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0730" windowHeight="11160"/>
  </bookViews>
  <sheets>
    <sheet name="FTW" sheetId="1" r:id="rId1"/>
  </sheets>
  <definedNames>
    <definedName name="_xlnm._FilterDatabase" localSheetId="0" hidden="1">FTW!$A$7:$BF$146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6" i="1" l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<sst xmlns="http://schemas.openxmlformats.org/spreadsheetml/2006/main" count="1297" uniqueCount="463">
  <si>
    <t>002</t>
  </si>
  <si>
    <t>Spa prima scelta solo magaz.</t>
  </si>
  <si>
    <t>Qty Available (WW)</t>
  </si>
  <si>
    <t>Consumer</t>
  </si>
  <si>
    <t>Collection Release</t>
  </si>
  <si>
    <t>Sample Area</t>
  </si>
  <si>
    <t>Line</t>
  </si>
  <si>
    <t>Item ID</t>
  </si>
  <si>
    <t>Material ID</t>
  </si>
  <si>
    <t>Color</t>
  </si>
  <si>
    <t>Material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</si>
  <si>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</si>
  <si>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</si>
  <si>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</si>
  <si>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</si>
  <si>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</si>
  <si>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</si>
  <si>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</si>
  <si>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</si>
  <si>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</si>
  <si>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</si>
  <si>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</si>
  <si>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</si>
  <si>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</si>
  <si>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</si>
  <si>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</si>
  <si>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</si>
  <si>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</si>
  <si>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</si>
  <si>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</si>
  <si>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</si>
  <si>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</si>
  <si>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</si>
  <si>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</si>
  <si>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</si>
  <si>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</si>
  <si>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</si>
  <si>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</si>
  <si>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</si>
  <si>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</si>
  <si>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</si>
  <si>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</si>
  <si>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</si>
  <si>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</si>
  <si>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</si>
  <si>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</si>
  <si>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</si>
  <si>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</si>
  <si>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</si>
  <si>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</si>
  <si>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34,5</t>
  </si>
  <si>
    <t>Woman</t>
  </si>
  <si>
    <t>Junior Girl</t>
  </si>
  <si>
    <t>Junior Boy</t>
  </si>
  <si>
    <t>Man</t>
  </si>
  <si>
    <t>Tot.</t>
  </si>
  <si>
    <t>1ST RELEASE</t>
  </si>
  <si>
    <t>BALLERINA</t>
  </si>
  <si>
    <t>2ND RELEASE</t>
  </si>
  <si>
    <t>MOCCASINS</t>
  </si>
  <si>
    <t>00043</t>
  </si>
  <si>
    <t>SMO.LEA</t>
  </si>
  <si>
    <t>BLACK</t>
  </si>
  <si>
    <t>COFFEE</t>
  </si>
  <si>
    <t>01122</t>
  </si>
  <si>
    <t>TEXTILE+SUEDE</t>
  </si>
  <si>
    <t>SNEAKERS</t>
  </si>
  <si>
    <t>WHITE</t>
  </si>
  <si>
    <t>SHOES</t>
  </si>
  <si>
    <t>00022</t>
  </si>
  <si>
    <t>SUEDE</t>
  </si>
  <si>
    <t>FLASH</t>
  </si>
  <si>
    <t>00046</t>
  </si>
  <si>
    <t>TUMB.LEA</t>
  </si>
  <si>
    <t>04322</t>
  </si>
  <si>
    <t>SMO.LEA+SUEDE</t>
  </si>
  <si>
    <t>ANKLE BOOTS</t>
  </si>
  <si>
    <t>OLIVE</t>
  </si>
  <si>
    <t>JR PIUMA BALLERINE</t>
  </si>
  <si>
    <t>NAVY</t>
  </si>
  <si>
    <t>00085</t>
  </si>
  <si>
    <t>NAPPA</t>
  </si>
  <si>
    <t>00021</t>
  </si>
  <si>
    <t>GOAT SUEDE</t>
  </si>
  <si>
    <t>D GIYO</t>
  </si>
  <si>
    <t>U SMART</t>
  </si>
  <si>
    <t>JR FROSTY GIRL WPF</t>
  </si>
  <si>
    <t>0FUAU</t>
  </si>
  <si>
    <t>GREY</t>
  </si>
  <si>
    <t>NYL+GBK SUEDE</t>
  </si>
  <si>
    <t>BOOTS</t>
  </si>
  <si>
    <t>DK GREY</t>
  </si>
  <si>
    <t>JR AGATA</t>
  </si>
  <si>
    <t>000BC</t>
  </si>
  <si>
    <t>TAUPE</t>
  </si>
  <si>
    <t>SYNT.LEA</t>
  </si>
  <si>
    <t>DOVE GREY</t>
  </si>
  <si>
    <t>OFF WHITE</t>
  </si>
  <si>
    <t>ENTRY PRICE</t>
  </si>
  <si>
    <t>J ARGONAT BOY</t>
  </si>
  <si>
    <t>0BCBU</t>
  </si>
  <si>
    <t>SYNT.LEA+TUMB.SYNT.LEA</t>
  </si>
  <si>
    <t>BLACK/BORDEAUX</t>
  </si>
  <si>
    <t>JR ELVIS</t>
  </si>
  <si>
    <t>05422</t>
  </si>
  <si>
    <t>GEOBUCK+SUEDE</t>
  </si>
  <si>
    <t>0MN50</t>
  </si>
  <si>
    <t>PRINT.NYLON+DBK</t>
  </si>
  <si>
    <t>DK GREY/LILAC</t>
  </si>
  <si>
    <t>JR SOFIA</t>
  </si>
  <si>
    <t>000HM</t>
  </si>
  <si>
    <t>WAX.SUEDE</t>
  </si>
  <si>
    <t>JR PLIE'</t>
  </si>
  <si>
    <t>J CASEY GIRL</t>
  </si>
  <si>
    <t>ANTHRACITE</t>
  </si>
  <si>
    <t>DONNA NEW VIRNA</t>
  </si>
  <si>
    <t>D FELICITY ABX</t>
  </si>
  <si>
    <t>D RHOSYN</t>
  </si>
  <si>
    <t>D LOVER</t>
  </si>
  <si>
    <t>D NEW MARIELE HIGH</t>
  </si>
  <si>
    <t>D PEACEFUL</t>
  </si>
  <si>
    <t>D LANA</t>
  </si>
  <si>
    <t>D ELENI</t>
  </si>
  <si>
    <t>OCEAN/BLACK</t>
  </si>
  <si>
    <t>D OMAYA</t>
  </si>
  <si>
    <t>D CAROLINE</t>
  </si>
  <si>
    <t>CHESTNUT</t>
  </si>
  <si>
    <t>BROWN</t>
  </si>
  <si>
    <t>U BOX</t>
  </si>
  <si>
    <t>U NEBULA</t>
  </si>
  <si>
    <t>MUD</t>
  </si>
  <si>
    <t>DK BROWN</t>
  </si>
  <si>
    <t>U NEW LIFE</t>
  </si>
  <si>
    <t>WHISKY</t>
  </si>
  <si>
    <t>U WIGGLE</t>
  </si>
  <si>
    <t>NAVY/AVIO</t>
  </si>
  <si>
    <t>NAVY/GREY</t>
  </si>
  <si>
    <t>000HI</t>
  </si>
  <si>
    <t>METAL.SYNT.PAT</t>
  </si>
  <si>
    <t>D SUKIE</t>
  </si>
  <si>
    <t>D AMALTHIA</t>
  </si>
  <si>
    <t>SMOKE GREY</t>
  </si>
  <si>
    <t>D ELINA</t>
  </si>
  <si>
    <t>D NEBULA</t>
  </si>
  <si>
    <t>02214</t>
  </si>
  <si>
    <t>SUEDE+MESH</t>
  </si>
  <si>
    <t>U SANDFORD B ABX</t>
  </si>
  <si>
    <t>022FU</t>
  </si>
  <si>
    <t>SUEDE+NYLON</t>
  </si>
  <si>
    <t>U WARRENS</t>
  </si>
  <si>
    <t>U DAMOCLE</t>
  </si>
  <si>
    <t>U HAMPSTEAD</t>
  </si>
  <si>
    <t>U PERICLE</t>
  </si>
  <si>
    <t>00038</t>
  </si>
  <si>
    <t>BRUSH.LEA</t>
  </si>
  <si>
    <t>U NEW DO</t>
  </si>
  <si>
    <t>04643</t>
  </si>
  <si>
    <t>TUM.LEA+SMO.LEA</t>
  </si>
  <si>
    <t>DK GREY/ROYAL</t>
  </si>
  <si>
    <t>02285</t>
  </si>
  <si>
    <t>SUEDE+NAPPA</t>
  </si>
  <si>
    <t>00077</t>
  </si>
  <si>
    <t>SHI.SUEDE</t>
  </si>
  <si>
    <t>MILITARY</t>
  </si>
  <si>
    <t>BLACK/RED</t>
  </si>
  <si>
    <t>J PAVEL</t>
  </si>
  <si>
    <t>0CE11</t>
  </si>
  <si>
    <t>PRINT.DBK+TEXT</t>
  </si>
  <si>
    <t>000FC</t>
  </si>
  <si>
    <t>BLACK/LILAC</t>
  </si>
  <si>
    <t>PRINT.SYNT.PAT</t>
  </si>
  <si>
    <t>0JSKN</t>
  </si>
  <si>
    <t>METAL. GOAT SUEDE+PEARL.SYNT.P</t>
  </si>
  <si>
    <t>DK RED/BLACK</t>
  </si>
  <si>
    <t>000BS</t>
  </si>
  <si>
    <t>PRINT.SUEDE</t>
  </si>
  <si>
    <t>OLD ROSE</t>
  </si>
  <si>
    <t>DONNA PIUMA BALLERIN</t>
  </si>
  <si>
    <t>D BREEDA</t>
  </si>
  <si>
    <t>D4258A000BCC9997</t>
  </si>
  <si>
    <t>LAKE</t>
  </si>
  <si>
    <t>DK GREY/BLACK</t>
  </si>
  <si>
    <t>0BS22</t>
  </si>
  <si>
    <t>PRINT.SUEDE+SUE</t>
  </si>
  <si>
    <t>DK BURGUNDY</t>
  </si>
  <si>
    <t>DONNA AMELIA STIVALI</t>
  </si>
  <si>
    <t>D5479B04323C9999</t>
  </si>
  <si>
    <t>04323</t>
  </si>
  <si>
    <t>SMO.LEA+OIL.SUEDE</t>
  </si>
  <si>
    <t>DONNA BROGUE</t>
  </si>
  <si>
    <t>06543</t>
  </si>
  <si>
    <t>BRS LEA+SMO.LEA</t>
  </si>
  <si>
    <t>000LC</t>
  </si>
  <si>
    <t>WAX.NBK</t>
  </si>
  <si>
    <t>BLACK/LT BRONZE</t>
  </si>
  <si>
    <t>D ANEKO B ABX</t>
  </si>
  <si>
    <t>0MN22</t>
  </si>
  <si>
    <t>PRN NYLON+SUEDE</t>
  </si>
  <si>
    <t>043BC</t>
  </si>
  <si>
    <t>SMO.LE+SYNT.LE</t>
  </si>
  <si>
    <t>TAUPE/CHESTNUT</t>
  </si>
  <si>
    <t>D MAYRAH B ABX</t>
  </si>
  <si>
    <t>D AUDALIES MID</t>
  </si>
  <si>
    <t>CIGAR</t>
  </si>
  <si>
    <t>D AUDALIES HIGH</t>
  </si>
  <si>
    <t>0AN54</t>
  </si>
  <si>
    <t>PRINT TEXT+GBK</t>
  </si>
  <si>
    <t>00045</t>
  </si>
  <si>
    <t>OIL.LEA</t>
  </si>
  <si>
    <t>OCEAN</t>
  </si>
  <si>
    <t>CURRY</t>
  </si>
  <si>
    <t>DK RED</t>
  </si>
  <si>
    <t>GUN</t>
  </si>
  <si>
    <t>UOMO BLAXE</t>
  </si>
  <si>
    <t>000FF</t>
  </si>
  <si>
    <t>BROWNCOTTO</t>
  </si>
  <si>
    <t>PULL UP LEA</t>
  </si>
  <si>
    <t>U BESMINGTON</t>
  </si>
  <si>
    <t>BURGUNDY</t>
  </si>
  <si>
    <t>BLACK/YELLOW</t>
  </si>
  <si>
    <t>CHARCOAL</t>
  </si>
  <si>
    <t>J NEBULA BOY</t>
  </si>
  <si>
    <t>J ROLK BOY</t>
  </si>
  <si>
    <t>D SFINGE</t>
  </si>
  <si>
    <t>D BLENDA</t>
  </si>
  <si>
    <t>022BC</t>
  </si>
  <si>
    <t>SUEDE+SYNT.LEA</t>
  </si>
  <si>
    <t>DK ROYAL</t>
  </si>
  <si>
    <t>GREY/BLACK</t>
  </si>
  <si>
    <t>UOMO RIKIN</t>
  </si>
  <si>
    <t>HOMESHOES</t>
  </si>
  <si>
    <t>J HOME</t>
  </si>
  <si>
    <t>000NY</t>
  </si>
  <si>
    <t>FELT</t>
  </si>
  <si>
    <t>NAVY/BROWN</t>
  </si>
  <si>
    <t>J ORIZONT B GIRL ABX</t>
  </si>
  <si>
    <t>JR NOHA</t>
  </si>
  <si>
    <t>D GLYNNA</t>
  </si>
  <si>
    <t>000EV</t>
  </si>
  <si>
    <t>PEARL.PAT.LEA</t>
  </si>
  <si>
    <t>04338</t>
  </si>
  <si>
    <t>SMO.LEA+BRS.LEA</t>
  </si>
  <si>
    <t>LILAC</t>
  </si>
  <si>
    <t>CHAMPAGNE/DK GREY</t>
  </si>
  <si>
    <t>FUCHSIA/LILAC</t>
  </si>
  <si>
    <t>ROYAL/BLACK</t>
  </si>
  <si>
    <t>BRONZE</t>
  </si>
  <si>
    <t>D JILSON</t>
  </si>
  <si>
    <t>PETROL/BLUE</t>
  </si>
  <si>
    <t>OCTANE</t>
  </si>
  <si>
    <t>085KY</t>
  </si>
  <si>
    <t>NAPPA+METAL.GOAT</t>
  </si>
  <si>
    <t>J641TA02214C9002</t>
  </si>
  <si>
    <t>J5449C00043C6009</t>
  </si>
  <si>
    <t>J62B0B0JSHHC9999</t>
  </si>
  <si>
    <t>0JSHH</t>
  </si>
  <si>
    <t>METAL. GOAT SUEDE+SYNT.PAT</t>
  </si>
  <si>
    <t>J62B0B0JSKNC9002</t>
  </si>
  <si>
    <t>48</t>
  </si>
  <si>
    <t>J5429C0BCBUC0048</t>
  </si>
  <si>
    <t>J5429C0BCBUC0071</t>
  </si>
  <si>
    <t>J641TA02214C0042</t>
  </si>
  <si>
    <t>J6415C0CQAFC0661</t>
  </si>
  <si>
    <t>0CQAF</t>
  </si>
  <si>
    <t>WAX.TEXT+SYNT.SUEDE</t>
  </si>
  <si>
    <t>J620SB05422C0948</t>
  </si>
  <si>
    <t>J64A4A05422C0062</t>
  </si>
  <si>
    <t>J64A4F05422C0062</t>
  </si>
  <si>
    <t>J64A4F05422C4002</t>
  </si>
  <si>
    <t>J54D3A00077C9999</t>
  </si>
  <si>
    <t>J5455D000GXC0100</t>
  </si>
  <si>
    <t>000GX</t>
  </si>
  <si>
    <t>FAD.SYNT.PAT</t>
  </si>
  <si>
    <t>J6455A000GXCB59F</t>
  </si>
  <si>
    <t>J62B0B0FCHHC8020</t>
  </si>
  <si>
    <t>0FCHH</t>
  </si>
  <si>
    <t>PRINT.SYNT.PAT+SYNT.PAT</t>
  </si>
  <si>
    <t>J4414A000NYC8257</t>
  </si>
  <si>
    <t>000CF</t>
  </si>
  <si>
    <t>METAL.LEA</t>
  </si>
  <si>
    <t>J6460C000BSC3009</t>
  </si>
  <si>
    <t>U64W1E00046C6627</t>
  </si>
  <si>
    <t>D64D8A000HIC0241</t>
  </si>
  <si>
    <t>D64D8A000HIC4347</t>
  </si>
  <si>
    <t>D64D8A0J0BCC4069</t>
  </si>
  <si>
    <t>0J0BC</t>
  </si>
  <si>
    <t>GLIT.FAD.GOAT LEA+SYNT.LEA</t>
  </si>
  <si>
    <t>D64D8A0J0BCC8014</t>
  </si>
  <si>
    <t>D RAPHAL MID</t>
  </si>
  <si>
    <t>D643WA00043C6029</t>
  </si>
  <si>
    <t>D640FB0KFKYC9261</t>
  </si>
  <si>
    <t>0KFKY</t>
  </si>
  <si>
    <t>NAPPA GOAT LEA+METAL.GOAT</t>
  </si>
  <si>
    <t>D640FC0KF04C9999</t>
  </si>
  <si>
    <t>0KF04</t>
  </si>
  <si>
    <t>NAPPA GOAT LEA+PRINT.SYNT.LEA</t>
  </si>
  <si>
    <t>D640FC0KF41C5LA8</t>
  </si>
  <si>
    <t>0KF41</t>
  </si>
  <si>
    <t>DESERT/OLD ROSE</t>
  </si>
  <si>
    <t>NAPPA GOAT LEA+PYT.PR.LEA</t>
  </si>
  <si>
    <t>D640CD043BCC7357</t>
  </si>
  <si>
    <t>D64W1A085KYC9261</t>
  </si>
  <si>
    <t>D64P8D0KF41C5LA8</t>
  </si>
  <si>
    <t>D6498A02140C9999</t>
  </si>
  <si>
    <t>02140</t>
  </si>
  <si>
    <t>GOA.SUE+CROC.PR.LEA</t>
  </si>
  <si>
    <t>D640FD0GM66CA85L</t>
  </si>
  <si>
    <t>0GM66</t>
  </si>
  <si>
    <t>OLD ROSE/DESERT</t>
  </si>
  <si>
    <t>SHI.GOAT+PAT LEA</t>
  </si>
  <si>
    <t>D642UF06543C7357</t>
  </si>
  <si>
    <t>D642UG00043C9999</t>
  </si>
  <si>
    <t>D641EA01122C4024</t>
  </si>
  <si>
    <t>D TALE XG</t>
  </si>
  <si>
    <t>D643QA022FUC9999</t>
  </si>
  <si>
    <t>D643XD04322C6315</t>
  </si>
  <si>
    <t>BROWN/CIGAR</t>
  </si>
  <si>
    <t>D642QA0AN54C3B4P</t>
  </si>
  <si>
    <t>WATERSEA/DK NAVY</t>
  </si>
  <si>
    <t>U640SF00038C7357</t>
  </si>
  <si>
    <t>U64R3C022QGCG49B</t>
  </si>
  <si>
    <t>022QG</t>
  </si>
  <si>
    <t>SUEDE+RUBBER TEXT</t>
  </si>
  <si>
    <t>U64X2A00038C4006</t>
  </si>
  <si>
    <t>U64X2A00038C9999</t>
  </si>
  <si>
    <t>U620BA000CFC1357</t>
  </si>
  <si>
    <t>U641XG000HMC4006</t>
  </si>
  <si>
    <t>U641XG000HMC6372</t>
  </si>
  <si>
    <t>U641XB00022C7016</t>
  </si>
  <si>
    <t>U641XB00022C9004</t>
  </si>
  <si>
    <t>U620SC00022C6029</t>
  </si>
  <si>
    <t>U640SA00038C4002</t>
  </si>
  <si>
    <t>U620QB04643C3005</t>
  </si>
  <si>
    <t>D643MC00085C7357</t>
  </si>
  <si>
    <t>D NEW CAREY</t>
  </si>
  <si>
    <t>D644AB00022C9999</t>
  </si>
  <si>
    <t>U640SA00038C7016</t>
  </si>
  <si>
    <t>U6482D000FFC6003</t>
  </si>
  <si>
    <t>U64D7A0BS22C9005</t>
  </si>
  <si>
    <t>D64D8A000HICB59B</t>
  </si>
  <si>
    <t>CHAMPAGNE/BLACK</t>
  </si>
  <si>
    <t>D643CB00043C6009</t>
  </si>
  <si>
    <t>D640DC04338C9999</t>
  </si>
  <si>
    <t>D642UC06543C7357</t>
  </si>
  <si>
    <t>D643XC04322C6315</t>
  </si>
  <si>
    <t>U62D7F01122CA37M</t>
  </si>
  <si>
    <t>MILITARY/DK RED</t>
  </si>
  <si>
    <t>D4258A000HIC8014</t>
  </si>
  <si>
    <t>D5258C000HIC1002</t>
  </si>
  <si>
    <t>D642QA0AN54C0043</t>
  </si>
  <si>
    <t>D642QL0AN22C4JH4</t>
  </si>
  <si>
    <t>0AN22</t>
  </si>
  <si>
    <t>DENIM/OCTANE</t>
  </si>
  <si>
    <t>PRN TEXT+SUEDE</t>
  </si>
  <si>
    <t>U64X2A02285C2021</t>
  </si>
  <si>
    <t>U64X2A02285C7004</t>
  </si>
  <si>
    <t>U620LB00022C7004</t>
  </si>
  <si>
    <t>U64W1F00022C7016</t>
  </si>
  <si>
    <t>U62P4A00043C9999</t>
  </si>
  <si>
    <t>U62P4B00043C9999</t>
  </si>
  <si>
    <t>U620QB04643C7004</t>
  </si>
  <si>
    <t>0KB85</t>
  </si>
  <si>
    <t>STRETCH SYNT.LEA+NAPPA</t>
  </si>
  <si>
    <t>D642QF085BHC9B8J</t>
  </si>
  <si>
    <t>085BH</t>
  </si>
  <si>
    <t>BLACK/DK ROSE</t>
  </si>
  <si>
    <t>NAPPA+SYNT.FUR</t>
  </si>
  <si>
    <t>D5258C000J0C8014</t>
  </si>
  <si>
    <t>000J0</t>
  </si>
  <si>
    <t>GLIT.FAD.GOAT LEA</t>
  </si>
  <si>
    <t>D643FC0MN22C9999</t>
  </si>
  <si>
    <t>D643FC0MN85C1000</t>
  </si>
  <si>
    <t>0MN85</t>
  </si>
  <si>
    <t>PRINT.NYLON+NAPPA</t>
  </si>
  <si>
    <t>D NEW SYMPHONY MID</t>
  </si>
  <si>
    <t>D642WB0KB43C7357</t>
  </si>
  <si>
    <t>0KB43</t>
  </si>
  <si>
    <t>STRETCH SYNT.LEA+SMOOTH LEATH.</t>
  </si>
  <si>
    <t>D644AB00022C6007</t>
  </si>
  <si>
    <t>U620LB00022C2021</t>
  </si>
  <si>
    <t>U64D7A0BS22C1018</t>
  </si>
  <si>
    <t>J ALASKA XG BOY B WP</t>
  </si>
  <si>
    <t>J642MA0CE11C0700</t>
  </si>
  <si>
    <t>J5420K000FCC9999</t>
  </si>
  <si>
    <t>J642BD0MN50C1006</t>
  </si>
  <si>
    <t>J64D4C0FUAUC9275</t>
  </si>
  <si>
    <t>J6420J000FCC9266</t>
  </si>
  <si>
    <t>J62B0B0JSKNC9006</t>
  </si>
  <si>
    <t>D642QF085BHC0700</t>
  </si>
  <si>
    <t>D6467A0KB85C9999</t>
  </si>
  <si>
    <t>D5258C000J0C4069</t>
  </si>
  <si>
    <t>D62F2B0J021C8179</t>
  </si>
  <si>
    <t>0J021</t>
  </si>
  <si>
    <t>OLD ROSE/BLACK</t>
  </si>
  <si>
    <t>GLIT.FAD.GOAT LEA+GOAT SUEDE</t>
  </si>
  <si>
    <t>D641MF000EVC9999</t>
  </si>
  <si>
    <t>D640BA000EVC9002</t>
  </si>
  <si>
    <t>D64P8C085KBC7357</t>
  </si>
  <si>
    <t>085KB</t>
  </si>
  <si>
    <t>NAPPA+STRETCH SYNT.LEA</t>
  </si>
  <si>
    <t>D64X9A00043C9999</t>
  </si>
  <si>
    <t>D640CA04338C9999</t>
  </si>
  <si>
    <t>D NEW SYMPHONY HIGH</t>
  </si>
  <si>
    <t>D642VC085KBC6004</t>
  </si>
  <si>
    <t>D642WA00085C6004</t>
  </si>
  <si>
    <t>D RAPHAL</t>
  </si>
  <si>
    <t>D643AB00043C9999</t>
  </si>
  <si>
    <t>D6479B000LCC6004</t>
  </si>
  <si>
    <t>D6451E000LCC9004</t>
  </si>
  <si>
    <t>D643CC00043C6009</t>
  </si>
  <si>
    <t>D LIA</t>
  </si>
  <si>
    <t>D640HA00043C9999</t>
  </si>
  <si>
    <t>D PETALUS</t>
  </si>
  <si>
    <t>D642ZD00043C0013</t>
  </si>
  <si>
    <t>D641ME000HIC6004</t>
  </si>
  <si>
    <t>D640CD043BCC9999</t>
  </si>
  <si>
    <t>D640GG043BCC7357</t>
  </si>
  <si>
    <t>D64P8D0KF41C6103</t>
  </si>
  <si>
    <t>D54Q6B00085C6004</t>
  </si>
  <si>
    <t>D6498A08565C6004</t>
  </si>
  <si>
    <t>08565</t>
  </si>
  <si>
    <t>NAPPA+BRUSH LEA</t>
  </si>
  <si>
    <t>D640FD0GM66C9999</t>
  </si>
  <si>
    <t>D643MC00085C9999</t>
  </si>
  <si>
    <t>D641EE00022C6029</t>
  </si>
  <si>
    <t>D641EE00022C7357</t>
  </si>
  <si>
    <t>D642NA00021C7M7J</t>
  </si>
  <si>
    <t>DK RED/DK BURGUNDY</t>
  </si>
  <si>
    <t>D GATE XG</t>
  </si>
  <si>
    <t>D643SA022EGC4002</t>
  </si>
  <si>
    <t>022EG</t>
  </si>
  <si>
    <t>SUEDE+PEARL.SUEDE</t>
  </si>
  <si>
    <t>D WISDOM XG</t>
  </si>
  <si>
    <t>D643RB022BCC4002</t>
  </si>
  <si>
    <t>D643YB00022C6007</t>
  </si>
  <si>
    <t>D640CF04322C6315</t>
  </si>
  <si>
    <t>D640CF04322C6N2D</t>
  </si>
  <si>
    <t>COGNAC/CURRY</t>
  </si>
  <si>
    <t>D540SC0AN22C4414</t>
  </si>
  <si>
    <t>WATERSEA/NAVY</t>
  </si>
  <si>
    <t>UOMO WORKER</t>
  </si>
  <si>
    <t>U6464A00045C7357</t>
  </si>
  <si>
    <t>U64X2A00038C6008</t>
  </si>
  <si>
    <t>U620LB00022C4072</t>
  </si>
  <si>
    <t>U620LB00038C7004</t>
  </si>
  <si>
    <t>U620LC000CFC1357</t>
  </si>
  <si>
    <t>U641XG00085C6006</t>
  </si>
  <si>
    <t>U62E3A00043C6021</t>
  </si>
  <si>
    <t>U62E3A00043C9999</t>
  </si>
  <si>
    <t>U620SC00022C6372</t>
  </si>
  <si>
    <t>U62P4D00043C9997</t>
  </si>
  <si>
    <t>U64P4A00043C9999</t>
  </si>
  <si>
    <t>U620RA00043C9999</t>
  </si>
  <si>
    <t>U52D7B01122C7016</t>
  </si>
  <si>
    <t>U62D7F01122C0054</t>
  </si>
  <si>
    <t>U64D7A0BS22C4002</t>
  </si>
  <si>
    <t>U44S7A022FUC0973</t>
  </si>
  <si>
    <t>RUST/NAVY</t>
  </si>
  <si>
    <t>U620QA04643C7004</t>
  </si>
  <si>
    <t>Spa prima scelta solo magaz. Total</t>
  </si>
  <si>
    <t>SELL IN</t>
  </si>
  <si>
    <t>SELL OUT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</si>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</sst>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383838"/>
      <name val="Calibri"/>
      <family val="2"/>
      <scheme val="minor"/>
    </font>
    <font>
      <sz val="11"/>
      <color rgb="FF383838"/>
      <name val="Calibri"/>
      <family val="2"/>
      <scheme val="minor"/>
    </font>
    <font>
      <sz val="11"/>
      <color rgb="FF003366"/>
      <name val="Calibri"/>
      <family val="2"/>
      <scheme val="minor"/>
    </font>
    <font>
      <sz val="11"/>
      <color rgb="FF333399"/>
      <name val="Calibri"/>
      <family val="2"/>
      <scheme val="minor"/>
    </font>
    <font>
      <b/>
      <sz val="11"/>
      <color rgb="FF33339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23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vertical="center"/>
    </xf>
    <xf numFmtId="0" fontId="1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3" fontId="7" fillId="5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</cellXfs>
  <cellStyles count="3">
    <cellStyle name="Normal" xfId="0" builtinId="0"/>
    <cellStyle name="Normale 2" xfId="1"/>
    <cellStyle name="Normale 3" xfId="2"/>
  </cellStyles>
  <dxfs count="0"/>
  <tableStyles count="0" defaultTableStyle="TableStyleMedium9" defaultPivotStyle="PivotStyleLight16"/>
  <colors>
    <mruColors>
      <color rgb="FF99FF33"/>
      <color rgb="FFFF3300"/>
      <color rgb="FFFF9933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26" Type="http://schemas.openxmlformats.org/officeDocument/2006/relationships/image" Target="../media/image126.jpg"/><Relationship Id="rId134" Type="http://schemas.openxmlformats.org/officeDocument/2006/relationships/image" Target="../media/image134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137" Type="http://schemas.openxmlformats.org/officeDocument/2006/relationships/image" Target="../media/image13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7</xdr:row>
      <xdr:rowOff>0</xdr:rowOff>
    </xdr:from>
    <xdr:to>
      <xdr:col>5</xdr:col>
      <xdr:colOff>1038338</xdr:colOff>
      <xdr:row>7</xdr:row>
      <xdr:rowOff>781050</xdr:rowOff>
    </xdr:to>
    <xdr:pic>
      <xdr:nvPicPr>
        <xdr:cNvPr id="11" name="imageIDG1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1" y="908685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1</xdr:colOff>
      <xdr:row>8</xdr:row>
      <xdr:rowOff>0</xdr:rowOff>
    </xdr:from>
    <xdr:to>
      <xdr:col>5</xdr:col>
      <xdr:colOff>1038338</xdr:colOff>
      <xdr:row>8</xdr:row>
      <xdr:rowOff>781050</xdr:rowOff>
    </xdr:to>
    <xdr:pic>
      <xdr:nvPicPr>
        <xdr:cNvPr id="12" name="imageIDG1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1" y="99060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0</xdr:rowOff>
    </xdr:from>
    <xdr:to>
      <xdr:col>5</xdr:col>
      <xdr:colOff>1176782</xdr:colOff>
      <xdr:row>9</xdr:row>
      <xdr:rowOff>781050</xdr:rowOff>
    </xdr:to>
    <xdr:pic>
      <xdr:nvPicPr>
        <xdr:cNvPr id="13" name="imageIDG1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7251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5</xdr:col>
      <xdr:colOff>1176782</xdr:colOff>
      <xdr:row>10</xdr:row>
      <xdr:rowOff>781050</xdr:rowOff>
    </xdr:to>
    <xdr:pic>
      <xdr:nvPicPr>
        <xdr:cNvPr id="14" name="imageIDG2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544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1176782</xdr:colOff>
      <xdr:row>11</xdr:row>
      <xdr:rowOff>781050</xdr:rowOff>
    </xdr:to>
    <xdr:pic>
      <xdr:nvPicPr>
        <xdr:cNvPr id="15" name="imageIDG2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634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5</xdr:col>
      <xdr:colOff>1176782</xdr:colOff>
      <xdr:row>12</xdr:row>
      <xdr:rowOff>781050</xdr:rowOff>
    </xdr:to>
    <xdr:pic>
      <xdr:nvPicPr>
        <xdr:cNvPr id="16" name="imageIDG2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1826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</xdr:row>
      <xdr:rowOff>0</xdr:rowOff>
    </xdr:from>
    <xdr:to>
      <xdr:col>5</xdr:col>
      <xdr:colOff>1176782</xdr:colOff>
      <xdr:row>13</xdr:row>
      <xdr:rowOff>781050</xdr:rowOff>
    </xdr:to>
    <xdr:pic>
      <xdr:nvPicPr>
        <xdr:cNvPr id="17" name="imageIDG2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40017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</xdr:row>
      <xdr:rowOff>0</xdr:rowOff>
    </xdr:from>
    <xdr:to>
      <xdr:col>5</xdr:col>
      <xdr:colOff>1176782</xdr:colOff>
      <xdr:row>14</xdr:row>
      <xdr:rowOff>781050</xdr:rowOff>
    </xdr:to>
    <xdr:pic>
      <xdr:nvPicPr>
        <xdr:cNvPr id="18" name="imageIDG2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4820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15</xdr:row>
      <xdr:rowOff>0</xdr:rowOff>
    </xdr:from>
    <xdr:to>
      <xdr:col>5</xdr:col>
      <xdr:colOff>1176782</xdr:colOff>
      <xdr:row>15</xdr:row>
      <xdr:rowOff>781050</xdr:rowOff>
    </xdr:to>
    <xdr:pic>
      <xdr:nvPicPr>
        <xdr:cNvPr id="19" name="imageIDG2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56400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1038337</xdr:colOff>
      <xdr:row>16</xdr:row>
      <xdr:rowOff>781050</xdr:rowOff>
    </xdr:to>
    <xdr:pic>
      <xdr:nvPicPr>
        <xdr:cNvPr id="20" name="imageIDG26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64592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17</xdr:row>
      <xdr:rowOff>0</xdr:rowOff>
    </xdr:from>
    <xdr:to>
      <xdr:col>5</xdr:col>
      <xdr:colOff>1176782</xdr:colOff>
      <xdr:row>17</xdr:row>
      <xdr:rowOff>781050</xdr:rowOff>
    </xdr:to>
    <xdr:pic>
      <xdr:nvPicPr>
        <xdr:cNvPr id="21" name="imageIDG27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72783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18</xdr:row>
      <xdr:rowOff>0</xdr:rowOff>
    </xdr:from>
    <xdr:to>
      <xdr:col>5</xdr:col>
      <xdr:colOff>1176782</xdr:colOff>
      <xdr:row>18</xdr:row>
      <xdr:rowOff>781050</xdr:rowOff>
    </xdr:to>
    <xdr:pic>
      <xdr:nvPicPr>
        <xdr:cNvPr id="22" name="imageIDG28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8097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5</xdr:col>
      <xdr:colOff>1176782</xdr:colOff>
      <xdr:row>19</xdr:row>
      <xdr:rowOff>781050</xdr:rowOff>
    </xdr:to>
    <xdr:pic>
      <xdr:nvPicPr>
        <xdr:cNvPr id="23" name="imageIDG29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89166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1176782</xdr:colOff>
      <xdr:row>20</xdr:row>
      <xdr:rowOff>781050</xdr:rowOff>
    </xdr:to>
    <xdr:pic>
      <xdr:nvPicPr>
        <xdr:cNvPr id="24" name="imageIDG3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97358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1</xdr:colOff>
      <xdr:row>21</xdr:row>
      <xdr:rowOff>0</xdr:rowOff>
    </xdr:from>
    <xdr:to>
      <xdr:col>5</xdr:col>
      <xdr:colOff>1038338</xdr:colOff>
      <xdr:row>21</xdr:row>
      <xdr:rowOff>781050</xdr:rowOff>
    </xdr:to>
    <xdr:pic>
      <xdr:nvPicPr>
        <xdr:cNvPr id="25" name="imageIDG3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1" y="2055495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1176782</xdr:colOff>
      <xdr:row>22</xdr:row>
      <xdr:rowOff>781050</xdr:rowOff>
    </xdr:to>
    <xdr:pic>
      <xdr:nvPicPr>
        <xdr:cNvPr id="26" name="imageIDG3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1374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1</xdr:colOff>
      <xdr:row>23</xdr:row>
      <xdr:rowOff>0</xdr:rowOff>
    </xdr:from>
    <xdr:to>
      <xdr:col>5</xdr:col>
      <xdr:colOff>1038338</xdr:colOff>
      <xdr:row>23</xdr:row>
      <xdr:rowOff>781050</xdr:rowOff>
    </xdr:to>
    <xdr:pic>
      <xdr:nvPicPr>
        <xdr:cNvPr id="27" name="imageIDG3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1" y="2219325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24</xdr:row>
      <xdr:rowOff>0</xdr:rowOff>
    </xdr:from>
    <xdr:to>
      <xdr:col>5</xdr:col>
      <xdr:colOff>1176782</xdr:colOff>
      <xdr:row>24</xdr:row>
      <xdr:rowOff>781050</xdr:rowOff>
    </xdr:to>
    <xdr:pic>
      <xdr:nvPicPr>
        <xdr:cNvPr id="28" name="imageIDG34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30124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25</xdr:row>
      <xdr:rowOff>0</xdr:rowOff>
    </xdr:from>
    <xdr:to>
      <xdr:col>5</xdr:col>
      <xdr:colOff>1176782</xdr:colOff>
      <xdr:row>25</xdr:row>
      <xdr:rowOff>781050</xdr:rowOff>
    </xdr:to>
    <xdr:pic>
      <xdr:nvPicPr>
        <xdr:cNvPr id="29" name="imageIDG3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38315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26</xdr:row>
      <xdr:rowOff>0</xdr:rowOff>
    </xdr:from>
    <xdr:to>
      <xdr:col>5</xdr:col>
      <xdr:colOff>1176782</xdr:colOff>
      <xdr:row>26</xdr:row>
      <xdr:rowOff>781050</xdr:rowOff>
    </xdr:to>
    <xdr:pic>
      <xdr:nvPicPr>
        <xdr:cNvPr id="30" name="imageIDG36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4650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27</xdr:row>
      <xdr:rowOff>0</xdr:rowOff>
    </xdr:from>
    <xdr:to>
      <xdr:col>5</xdr:col>
      <xdr:colOff>1176782</xdr:colOff>
      <xdr:row>27</xdr:row>
      <xdr:rowOff>781050</xdr:rowOff>
    </xdr:to>
    <xdr:pic>
      <xdr:nvPicPr>
        <xdr:cNvPr id="31" name="imageIDG37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54698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28</xdr:row>
      <xdr:rowOff>0</xdr:rowOff>
    </xdr:from>
    <xdr:to>
      <xdr:col>5</xdr:col>
      <xdr:colOff>1176782</xdr:colOff>
      <xdr:row>28</xdr:row>
      <xdr:rowOff>781050</xdr:rowOff>
    </xdr:to>
    <xdr:pic>
      <xdr:nvPicPr>
        <xdr:cNvPr id="32" name="imageIDG38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62890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29</xdr:row>
      <xdr:rowOff>0</xdr:rowOff>
    </xdr:from>
    <xdr:to>
      <xdr:col>5</xdr:col>
      <xdr:colOff>1176782</xdr:colOff>
      <xdr:row>29</xdr:row>
      <xdr:rowOff>781050</xdr:rowOff>
    </xdr:to>
    <xdr:pic>
      <xdr:nvPicPr>
        <xdr:cNvPr id="33" name="imageIDG39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71081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30</xdr:row>
      <xdr:rowOff>0</xdr:rowOff>
    </xdr:from>
    <xdr:to>
      <xdr:col>5</xdr:col>
      <xdr:colOff>1176782</xdr:colOff>
      <xdr:row>30</xdr:row>
      <xdr:rowOff>781050</xdr:rowOff>
    </xdr:to>
    <xdr:pic>
      <xdr:nvPicPr>
        <xdr:cNvPr id="34" name="imageIDG4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7927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31</xdr:row>
      <xdr:rowOff>0</xdr:rowOff>
    </xdr:from>
    <xdr:to>
      <xdr:col>5</xdr:col>
      <xdr:colOff>1176782</xdr:colOff>
      <xdr:row>31</xdr:row>
      <xdr:rowOff>781050</xdr:rowOff>
    </xdr:to>
    <xdr:pic>
      <xdr:nvPicPr>
        <xdr:cNvPr id="59" name="imageIDG65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484060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32</xdr:row>
      <xdr:rowOff>0</xdr:rowOff>
    </xdr:from>
    <xdr:to>
      <xdr:col>5</xdr:col>
      <xdr:colOff>1176782</xdr:colOff>
      <xdr:row>32</xdr:row>
      <xdr:rowOff>781050</xdr:rowOff>
    </xdr:to>
    <xdr:pic>
      <xdr:nvPicPr>
        <xdr:cNvPr id="60" name="imageIDG66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492252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33</xdr:row>
      <xdr:rowOff>0</xdr:rowOff>
    </xdr:from>
    <xdr:to>
      <xdr:col>5</xdr:col>
      <xdr:colOff>1176782</xdr:colOff>
      <xdr:row>33</xdr:row>
      <xdr:rowOff>781050</xdr:rowOff>
    </xdr:to>
    <xdr:pic>
      <xdr:nvPicPr>
        <xdr:cNvPr id="61" name="imageIDG67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00443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34</xdr:row>
      <xdr:rowOff>0</xdr:rowOff>
    </xdr:from>
    <xdr:to>
      <xdr:col>5</xdr:col>
      <xdr:colOff>1176782</xdr:colOff>
      <xdr:row>34</xdr:row>
      <xdr:rowOff>781050</xdr:rowOff>
    </xdr:to>
    <xdr:pic>
      <xdr:nvPicPr>
        <xdr:cNvPr id="62" name="imageIDG68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0863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35</xdr:row>
      <xdr:rowOff>0</xdr:rowOff>
    </xdr:from>
    <xdr:to>
      <xdr:col>5</xdr:col>
      <xdr:colOff>1176782</xdr:colOff>
      <xdr:row>35</xdr:row>
      <xdr:rowOff>781050</xdr:rowOff>
    </xdr:to>
    <xdr:pic>
      <xdr:nvPicPr>
        <xdr:cNvPr id="63" name="imageIDG69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16826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566780</xdr:colOff>
      <xdr:row>36</xdr:row>
      <xdr:rowOff>781050</xdr:rowOff>
    </xdr:to>
    <xdr:pic>
      <xdr:nvPicPr>
        <xdr:cNvPr id="64" name="imageIDG70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25018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37</xdr:row>
      <xdr:rowOff>0</xdr:rowOff>
    </xdr:from>
    <xdr:to>
      <xdr:col>5</xdr:col>
      <xdr:colOff>566780</xdr:colOff>
      <xdr:row>37</xdr:row>
      <xdr:rowOff>781050</xdr:rowOff>
    </xdr:to>
    <xdr:pic>
      <xdr:nvPicPr>
        <xdr:cNvPr id="65" name="imageIDG7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332095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38</xdr:row>
      <xdr:rowOff>0</xdr:rowOff>
    </xdr:from>
    <xdr:to>
      <xdr:col>5</xdr:col>
      <xdr:colOff>566780</xdr:colOff>
      <xdr:row>38</xdr:row>
      <xdr:rowOff>781050</xdr:rowOff>
    </xdr:to>
    <xdr:pic>
      <xdr:nvPicPr>
        <xdr:cNvPr id="66" name="imageIDG72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41401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1</xdr:colOff>
      <xdr:row>39</xdr:row>
      <xdr:rowOff>0</xdr:rowOff>
    </xdr:from>
    <xdr:to>
      <xdr:col>5</xdr:col>
      <xdr:colOff>1038338</xdr:colOff>
      <xdr:row>39</xdr:row>
      <xdr:rowOff>781050</xdr:rowOff>
    </xdr:to>
    <xdr:pic>
      <xdr:nvPicPr>
        <xdr:cNvPr id="67" name="imageIDG73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1" y="5495925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40</xdr:row>
      <xdr:rowOff>0</xdr:rowOff>
    </xdr:from>
    <xdr:to>
      <xdr:col>5</xdr:col>
      <xdr:colOff>1176782</xdr:colOff>
      <xdr:row>40</xdr:row>
      <xdr:rowOff>781050</xdr:rowOff>
    </xdr:to>
    <xdr:pic>
      <xdr:nvPicPr>
        <xdr:cNvPr id="68" name="imageIDG74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57784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1</xdr:colOff>
      <xdr:row>41</xdr:row>
      <xdr:rowOff>0</xdr:rowOff>
    </xdr:from>
    <xdr:to>
      <xdr:col>5</xdr:col>
      <xdr:colOff>1038338</xdr:colOff>
      <xdr:row>41</xdr:row>
      <xdr:rowOff>781050</xdr:rowOff>
    </xdr:to>
    <xdr:pic>
      <xdr:nvPicPr>
        <xdr:cNvPr id="69" name="imageIDG75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1" y="5659755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42</xdr:row>
      <xdr:rowOff>0</xdr:rowOff>
    </xdr:from>
    <xdr:to>
      <xdr:col>5</xdr:col>
      <xdr:colOff>1176782</xdr:colOff>
      <xdr:row>42</xdr:row>
      <xdr:rowOff>781050</xdr:rowOff>
    </xdr:to>
    <xdr:pic>
      <xdr:nvPicPr>
        <xdr:cNvPr id="70" name="imageIDG76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7416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43</xdr:row>
      <xdr:rowOff>0</xdr:rowOff>
    </xdr:from>
    <xdr:to>
      <xdr:col>5</xdr:col>
      <xdr:colOff>1176782</xdr:colOff>
      <xdr:row>43</xdr:row>
      <xdr:rowOff>781050</xdr:rowOff>
    </xdr:to>
    <xdr:pic>
      <xdr:nvPicPr>
        <xdr:cNvPr id="71" name="imageIDG77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82358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44</xdr:row>
      <xdr:rowOff>0</xdr:rowOff>
    </xdr:from>
    <xdr:to>
      <xdr:col>5</xdr:col>
      <xdr:colOff>1176782</xdr:colOff>
      <xdr:row>44</xdr:row>
      <xdr:rowOff>781050</xdr:rowOff>
    </xdr:to>
    <xdr:pic>
      <xdr:nvPicPr>
        <xdr:cNvPr id="72" name="imageIDG78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90550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45</xdr:row>
      <xdr:rowOff>0</xdr:rowOff>
    </xdr:from>
    <xdr:to>
      <xdr:col>5</xdr:col>
      <xdr:colOff>1176782</xdr:colOff>
      <xdr:row>45</xdr:row>
      <xdr:rowOff>781050</xdr:rowOff>
    </xdr:to>
    <xdr:pic>
      <xdr:nvPicPr>
        <xdr:cNvPr id="73" name="imageIDG79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598741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46</xdr:row>
      <xdr:rowOff>0</xdr:rowOff>
    </xdr:from>
    <xdr:to>
      <xdr:col>5</xdr:col>
      <xdr:colOff>1176782</xdr:colOff>
      <xdr:row>46</xdr:row>
      <xdr:rowOff>781050</xdr:rowOff>
    </xdr:to>
    <xdr:pic>
      <xdr:nvPicPr>
        <xdr:cNvPr id="75" name="imageIDG8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15124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1176782</xdr:colOff>
      <xdr:row>47</xdr:row>
      <xdr:rowOff>781050</xdr:rowOff>
    </xdr:to>
    <xdr:pic>
      <xdr:nvPicPr>
        <xdr:cNvPr id="76" name="imageIDG8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23316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5</xdr:col>
      <xdr:colOff>1176782</xdr:colOff>
      <xdr:row>48</xdr:row>
      <xdr:rowOff>781050</xdr:rowOff>
    </xdr:to>
    <xdr:pic>
      <xdr:nvPicPr>
        <xdr:cNvPr id="77" name="imageIDG8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31507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1176782</xdr:colOff>
      <xdr:row>49</xdr:row>
      <xdr:rowOff>781050</xdr:rowOff>
    </xdr:to>
    <xdr:pic>
      <xdr:nvPicPr>
        <xdr:cNvPr id="78" name="imageIDG84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3969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50</xdr:row>
      <xdr:rowOff>0</xdr:rowOff>
    </xdr:from>
    <xdr:to>
      <xdr:col>5</xdr:col>
      <xdr:colOff>1176782</xdr:colOff>
      <xdr:row>50</xdr:row>
      <xdr:rowOff>781050</xdr:rowOff>
    </xdr:to>
    <xdr:pic>
      <xdr:nvPicPr>
        <xdr:cNvPr id="79" name="imageIDG85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47890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51</xdr:row>
      <xdr:rowOff>0</xdr:rowOff>
    </xdr:from>
    <xdr:to>
      <xdr:col>5</xdr:col>
      <xdr:colOff>1176782</xdr:colOff>
      <xdr:row>51</xdr:row>
      <xdr:rowOff>781050</xdr:rowOff>
    </xdr:to>
    <xdr:pic>
      <xdr:nvPicPr>
        <xdr:cNvPr id="80" name="imageIDG86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56082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52</xdr:row>
      <xdr:rowOff>0</xdr:rowOff>
    </xdr:from>
    <xdr:to>
      <xdr:col>5</xdr:col>
      <xdr:colOff>1176782</xdr:colOff>
      <xdr:row>52</xdr:row>
      <xdr:rowOff>781050</xdr:rowOff>
    </xdr:to>
    <xdr:pic>
      <xdr:nvPicPr>
        <xdr:cNvPr id="81" name="imageIDG87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64273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5</xdr:col>
      <xdr:colOff>1176782</xdr:colOff>
      <xdr:row>53</xdr:row>
      <xdr:rowOff>781050</xdr:rowOff>
    </xdr:to>
    <xdr:pic>
      <xdr:nvPicPr>
        <xdr:cNvPr id="82" name="imageIDG88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7246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54</xdr:row>
      <xdr:rowOff>0</xdr:rowOff>
    </xdr:from>
    <xdr:to>
      <xdr:col>5</xdr:col>
      <xdr:colOff>1176782</xdr:colOff>
      <xdr:row>54</xdr:row>
      <xdr:rowOff>781050</xdr:rowOff>
    </xdr:to>
    <xdr:pic>
      <xdr:nvPicPr>
        <xdr:cNvPr id="83" name="imageIDG89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80656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1</xdr:colOff>
      <xdr:row>55</xdr:row>
      <xdr:rowOff>0</xdr:rowOff>
    </xdr:from>
    <xdr:to>
      <xdr:col>5</xdr:col>
      <xdr:colOff>1038338</xdr:colOff>
      <xdr:row>55</xdr:row>
      <xdr:rowOff>781050</xdr:rowOff>
    </xdr:to>
    <xdr:pic>
      <xdr:nvPicPr>
        <xdr:cNvPr id="84" name="imageIDG90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1" y="688848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56</xdr:row>
      <xdr:rowOff>0</xdr:rowOff>
    </xdr:from>
    <xdr:to>
      <xdr:col>5</xdr:col>
      <xdr:colOff>1176782</xdr:colOff>
      <xdr:row>56</xdr:row>
      <xdr:rowOff>781050</xdr:rowOff>
    </xdr:to>
    <xdr:pic>
      <xdr:nvPicPr>
        <xdr:cNvPr id="85" name="imageIDG9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697039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57</xdr:row>
      <xdr:rowOff>0</xdr:rowOff>
    </xdr:from>
    <xdr:to>
      <xdr:col>5</xdr:col>
      <xdr:colOff>1176782</xdr:colOff>
      <xdr:row>57</xdr:row>
      <xdr:rowOff>781050</xdr:rowOff>
    </xdr:to>
    <xdr:pic>
      <xdr:nvPicPr>
        <xdr:cNvPr id="86" name="imageIDG92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0523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58</xdr:row>
      <xdr:rowOff>0</xdr:rowOff>
    </xdr:from>
    <xdr:to>
      <xdr:col>5</xdr:col>
      <xdr:colOff>1176782</xdr:colOff>
      <xdr:row>58</xdr:row>
      <xdr:rowOff>781050</xdr:rowOff>
    </xdr:to>
    <xdr:pic>
      <xdr:nvPicPr>
        <xdr:cNvPr id="87" name="imageIDG9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13422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59</xdr:row>
      <xdr:rowOff>0</xdr:rowOff>
    </xdr:from>
    <xdr:to>
      <xdr:col>5</xdr:col>
      <xdr:colOff>1176782</xdr:colOff>
      <xdr:row>59</xdr:row>
      <xdr:rowOff>781050</xdr:rowOff>
    </xdr:to>
    <xdr:pic>
      <xdr:nvPicPr>
        <xdr:cNvPr id="88" name="imageIDG94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21614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60</xdr:row>
      <xdr:rowOff>0</xdr:rowOff>
    </xdr:from>
    <xdr:to>
      <xdr:col>5</xdr:col>
      <xdr:colOff>1176782</xdr:colOff>
      <xdr:row>60</xdr:row>
      <xdr:rowOff>781050</xdr:rowOff>
    </xdr:to>
    <xdr:pic>
      <xdr:nvPicPr>
        <xdr:cNvPr id="89" name="imageIDG95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29805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61</xdr:row>
      <xdr:rowOff>0</xdr:rowOff>
    </xdr:from>
    <xdr:to>
      <xdr:col>5</xdr:col>
      <xdr:colOff>1176782</xdr:colOff>
      <xdr:row>61</xdr:row>
      <xdr:rowOff>781050</xdr:rowOff>
    </xdr:to>
    <xdr:pic>
      <xdr:nvPicPr>
        <xdr:cNvPr id="90" name="imageIDG96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3799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5</xdr:col>
      <xdr:colOff>1176782</xdr:colOff>
      <xdr:row>62</xdr:row>
      <xdr:rowOff>781050</xdr:rowOff>
    </xdr:to>
    <xdr:pic>
      <xdr:nvPicPr>
        <xdr:cNvPr id="91" name="imageIDG97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46188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63</xdr:row>
      <xdr:rowOff>0</xdr:rowOff>
    </xdr:from>
    <xdr:to>
      <xdr:col>5</xdr:col>
      <xdr:colOff>566780</xdr:colOff>
      <xdr:row>63</xdr:row>
      <xdr:rowOff>781050</xdr:rowOff>
    </xdr:to>
    <xdr:pic>
      <xdr:nvPicPr>
        <xdr:cNvPr id="92" name="imageIDG98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54380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64</xdr:row>
      <xdr:rowOff>0</xdr:rowOff>
    </xdr:from>
    <xdr:to>
      <xdr:col>5</xdr:col>
      <xdr:colOff>566780</xdr:colOff>
      <xdr:row>64</xdr:row>
      <xdr:rowOff>781050</xdr:rowOff>
    </xdr:to>
    <xdr:pic>
      <xdr:nvPicPr>
        <xdr:cNvPr id="93" name="imageIDG99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625715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65</xdr:row>
      <xdr:rowOff>0</xdr:rowOff>
    </xdr:from>
    <xdr:to>
      <xdr:col>5</xdr:col>
      <xdr:colOff>566780</xdr:colOff>
      <xdr:row>65</xdr:row>
      <xdr:rowOff>781050</xdr:rowOff>
    </xdr:to>
    <xdr:pic>
      <xdr:nvPicPr>
        <xdr:cNvPr id="94" name="imageIDG100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70763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66</xdr:row>
      <xdr:rowOff>0</xdr:rowOff>
    </xdr:from>
    <xdr:to>
      <xdr:col>5</xdr:col>
      <xdr:colOff>566780</xdr:colOff>
      <xdr:row>66</xdr:row>
      <xdr:rowOff>781050</xdr:rowOff>
    </xdr:to>
    <xdr:pic>
      <xdr:nvPicPr>
        <xdr:cNvPr id="95" name="imageIDG10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789545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67</xdr:row>
      <xdr:rowOff>0</xdr:rowOff>
    </xdr:from>
    <xdr:to>
      <xdr:col>5</xdr:col>
      <xdr:colOff>566780</xdr:colOff>
      <xdr:row>67</xdr:row>
      <xdr:rowOff>781050</xdr:rowOff>
    </xdr:to>
    <xdr:pic>
      <xdr:nvPicPr>
        <xdr:cNvPr id="96" name="imageIDG10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87146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68</xdr:row>
      <xdr:rowOff>0</xdr:rowOff>
    </xdr:from>
    <xdr:to>
      <xdr:col>5</xdr:col>
      <xdr:colOff>566780</xdr:colOff>
      <xdr:row>68</xdr:row>
      <xdr:rowOff>781050</xdr:rowOff>
    </xdr:to>
    <xdr:pic>
      <xdr:nvPicPr>
        <xdr:cNvPr id="97" name="imageIDG10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7953375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69</xdr:row>
      <xdr:rowOff>0</xdr:rowOff>
    </xdr:from>
    <xdr:to>
      <xdr:col>5</xdr:col>
      <xdr:colOff>1176782</xdr:colOff>
      <xdr:row>69</xdr:row>
      <xdr:rowOff>781050</xdr:rowOff>
    </xdr:to>
    <xdr:pic>
      <xdr:nvPicPr>
        <xdr:cNvPr id="98" name="imageIDG10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0352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5</xdr:col>
      <xdr:colOff>1176782</xdr:colOff>
      <xdr:row>70</xdr:row>
      <xdr:rowOff>781050</xdr:rowOff>
    </xdr:to>
    <xdr:pic>
      <xdr:nvPicPr>
        <xdr:cNvPr id="99" name="imageIDG10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11720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71</xdr:row>
      <xdr:rowOff>0</xdr:rowOff>
    </xdr:from>
    <xdr:to>
      <xdr:col>5</xdr:col>
      <xdr:colOff>1176782</xdr:colOff>
      <xdr:row>71</xdr:row>
      <xdr:rowOff>781050</xdr:rowOff>
    </xdr:to>
    <xdr:pic>
      <xdr:nvPicPr>
        <xdr:cNvPr id="100" name="imageIDG10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19912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72</xdr:row>
      <xdr:rowOff>0</xdr:rowOff>
    </xdr:from>
    <xdr:to>
      <xdr:col>5</xdr:col>
      <xdr:colOff>1176782</xdr:colOff>
      <xdr:row>72</xdr:row>
      <xdr:rowOff>781050</xdr:rowOff>
    </xdr:to>
    <xdr:pic>
      <xdr:nvPicPr>
        <xdr:cNvPr id="101" name="imageIDG10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28103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73</xdr:row>
      <xdr:rowOff>0</xdr:rowOff>
    </xdr:from>
    <xdr:to>
      <xdr:col>5</xdr:col>
      <xdr:colOff>1176782</xdr:colOff>
      <xdr:row>73</xdr:row>
      <xdr:rowOff>781050</xdr:rowOff>
    </xdr:to>
    <xdr:pic>
      <xdr:nvPicPr>
        <xdr:cNvPr id="102" name="imageIDG10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3629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5</xdr:col>
      <xdr:colOff>1176782</xdr:colOff>
      <xdr:row>74</xdr:row>
      <xdr:rowOff>781050</xdr:rowOff>
    </xdr:to>
    <xdr:pic>
      <xdr:nvPicPr>
        <xdr:cNvPr id="103" name="imageIDG10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44486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75</xdr:row>
      <xdr:rowOff>0</xdr:rowOff>
    </xdr:from>
    <xdr:to>
      <xdr:col>5</xdr:col>
      <xdr:colOff>1176782</xdr:colOff>
      <xdr:row>75</xdr:row>
      <xdr:rowOff>781050</xdr:rowOff>
    </xdr:to>
    <xdr:pic>
      <xdr:nvPicPr>
        <xdr:cNvPr id="104" name="imageIDG11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52678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76</xdr:row>
      <xdr:rowOff>0</xdr:rowOff>
    </xdr:from>
    <xdr:to>
      <xdr:col>5</xdr:col>
      <xdr:colOff>1176782</xdr:colOff>
      <xdr:row>76</xdr:row>
      <xdr:rowOff>781050</xdr:rowOff>
    </xdr:to>
    <xdr:pic>
      <xdr:nvPicPr>
        <xdr:cNvPr id="105" name="imageIDG11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60869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77</xdr:row>
      <xdr:rowOff>0</xdr:rowOff>
    </xdr:from>
    <xdr:to>
      <xdr:col>5</xdr:col>
      <xdr:colOff>1176782</xdr:colOff>
      <xdr:row>77</xdr:row>
      <xdr:rowOff>781050</xdr:rowOff>
    </xdr:to>
    <xdr:pic>
      <xdr:nvPicPr>
        <xdr:cNvPr id="106" name="imageIDG11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6906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78</xdr:row>
      <xdr:rowOff>0</xdr:rowOff>
    </xdr:from>
    <xdr:to>
      <xdr:col>5</xdr:col>
      <xdr:colOff>1176782</xdr:colOff>
      <xdr:row>78</xdr:row>
      <xdr:rowOff>781050</xdr:rowOff>
    </xdr:to>
    <xdr:pic>
      <xdr:nvPicPr>
        <xdr:cNvPr id="107" name="imageIDG11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77252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79</xdr:row>
      <xdr:rowOff>0</xdr:rowOff>
    </xdr:from>
    <xdr:to>
      <xdr:col>5</xdr:col>
      <xdr:colOff>1176782</xdr:colOff>
      <xdr:row>79</xdr:row>
      <xdr:rowOff>781050</xdr:rowOff>
    </xdr:to>
    <xdr:pic>
      <xdr:nvPicPr>
        <xdr:cNvPr id="108" name="imageIDG11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85444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80</xdr:row>
      <xdr:rowOff>0</xdr:rowOff>
    </xdr:from>
    <xdr:to>
      <xdr:col>5</xdr:col>
      <xdr:colOff>1176782</xdr:colOff>
      <xdr:row>80</xdr:row>
      <xdr:rowOff>781050</xdr:rowOff>
    </xdr:to>
    <xdr:pic>
      <xdr:nvPicPr>
        <xdr:cNvPr id="109" name="imageIDG11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893635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81</xdr:row>
      <xdr:rowOff>0</xdr:rowOff>
    </xdr:from>
    <xdr:to>
      <xdr:col>5</xdr:col>
      <xdr:colOff>1176782</xdr:colOff>
      <xdr:row>81</xdr:row>
      <xdr:rowOff>781050</xdr:rowOff>
    </xdr:to>
    <xdr:pic>
      <xdr:nvPicPr>
        <xdr:cNvPr id="110" name="imageIDG11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90182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82</xdr:row>
      <xdr:rowOff>0</xdr:rowOff>
    </xdr:from>
    <xdr:to>
      <xdr:col>5</xdr:col>
      <xdr:colOff>1176782</xdr:colOff>
      <xdr:row>82</xdr:row>
      <xdr:rowOff>781050</xdr:rowOff>
    </xdr:to>
    <xdr:pic>
      <xdr:nvPicPr>
        <xdr:cNvPr id="111" name="imageIDG118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910018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84</xdr:row>
      <xdr:rowOff>0</xdr:rowOff>
    </xdr:from>
    <xdr:to>
      <xdr:col>5</xdr:col>
      <xdr:colOff>1176782</xdr:colOff>
      <xdr:row>84</xdr:row>
      <xdr:rowOff>781050</xdr:rowOff>
    </xdr:to>
    <xdr:pic>
      <xdr:nvPicPr>
        <xdr:cNvPr id="112" name="imageIDG119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926401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85</xdr:row>
      <xdr:rowOff>0</xdr:rowOff>
    </xdr:from>
    <xdr:to>
      <xdr:col>5</xdr:col>
      <xdr:colOff>1176782</xdr:colOff>
      <xdr:row>85</xdr:row>
      <xdr:rowOff>781050</xdr:rowOff>
    </xdr:to>
    <xdr:pic>
      <xdr:nvPicPr>
        <xdr:cNvPr id="113" name="imageIDG120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93459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86</xdr:row>
      <xdr:rowOff>0</xdr:rowOff>
    </xdr:from>
    <xdr:to>
      <xdr:col>5</xdr:col>
      <xdr:colOff>1176782</xdr:colOff>
      <xdr:row>86</xdr:row>
      <xdr:rowOff>781050</xdr:rowOff>
    </xdr:to>
    <xdr:pic>
      <xdr:nvPicPr>
        <xdr:cNvPr id="114" name="imageIDG12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942784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87</xdr:row>
      <xdr:rowOff>0</xdr:rowOff>
    </xdr:from>
    <xdr:to>
      <xdr:col>5</xdr:col>
      <xdr:colOff>1176782</xdr:colOff>
      <xdr:row>87</xdr:row>
      <xdr:rowOff>781050</xdr:rowOff>
    </xdr:to>
    <xdr:pic>
      <xdr:nvPicPr>
        <xdr:cNvPr id="115" name="imageIDG122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950976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88</xdr:row>
      <xdr:rowOff>0</xdr:rowOff>
    </xdr:from>
    <xdr:to>
      <xdr:col>5</xdr:col>
      <xdr:colOff>1176782</xdr:colOff>
      <xdr:row>88</xdr:row>
      <xdr:rowOff>781050</xdr:rowOff>
    </xdr:to>
    <xdr:pic>
      <xdr:nvPicPr>
        <xdr:cNvPr id="116" name="imageIDG123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959167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89</xdr:row>
      <xdr:rowOff>0</xdr:rowOff>
    </xdr:from>
    <xdr:to>
      <xdr:col>5</xdr:col>
      <xdr:colOff>1176782</xdr:colOff>
      <xdr:row>89</xdr:row>
      <xdr:rowOff>781050</xdr:rowOff>
    </xdr:to>
    <xdr:pic>
      <xdr:nvPicPr>
        <xdr:cNvPr id="117" name="imageIDG124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96735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1</xdr:colOff>
      <xdr:row>90</xdr:row>
      <xdr:rowOff>0</xdr:rowOff>
    </xdr:from>
    <xdr:to>
      <xdr:col>5</xdr:col>
      <xdr:colOff>1038338</xdr:colOff>
      <xdr:row>90</xdr:row>
      <xdr:rowOff>781050</xdr:rowOff>
    </xdr:to>
    <xdr:pic>
      <xdr:nvPicPr>
        <xdr:cNvPr id="118" name="imageIDG125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1" y="9755505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1</xdr:colOff>
      <xdr:row>91</xdr:row>
      <xdr:rowOff>0</xdr:rowOff>
    </xdr:from>
    <xdr:to>
      <xdr:col>5</xdr:col>
      <xdr:colOff>1038338</xdr:colOff>
      <xdr:row>91</xdr:row>
      <xdr:rowOff>781050</xdr:rowOff>
    </xdr:to>
    <xdr:pic>
      <xdr:nvPicPr>
        <xdr:cNvPr id="119" name="imageIDG126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1" y="983742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92</xdr:row>
      <xdr:rowOff>0</xdr:rowOff>
    </xdr:from>
    <xdr:to>
      <xdr:col>5</xdr:col>
      <xdr:colOff>1176782</xdr:colOff>
      <xdr:row>92</xdr:row>
      <xdr:rowOff>781050</xdr:rowOff>
    </xdr:to>
    <xdr:pic>
      <xdr:nvPicPr>
        <xdr:cNvPr id="120" name="imageIDG127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991933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93</xdr:row>
      <xdr:rowOff>0</xdr:rowOff>
    </xdr:from>
    <xdr:to>
      <xdr:col>5</xdr:col>
      <xdr:colOff>1176782</xdr:colOff>
      <xdr:row>93</xdr:row>
      <xdr:rowOff>781050</xdr:rowOff>
    </xdr:to>
    <xdr:pic>
      <xdr:nvPicPr>
        <xdr:cNvPr id="121" name="imageIDG128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0012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94</xdr:row>
      <xdr:rowOff>0</xdr:rowOff>
    </xdr:from>
    <xdr:to>
      <xdr:col>5</xdr:col>
      <xdr:colOff>1176782</xdr:colOff>
      <xdr:row>94</xdr:row>
      <xdr:rowOff>781050</xdr:rowOff>
    </xdr:to>
    <xdr:pic>
      <xdr:nvPicPr>
        <xdr:cNvPr id="122" name="imageIDG129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08316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95</xdr:row>
      <xdr:rowOff>0</xdr:rowOff>
    </xdr:from>
    <xdr:to>
      <xdr:col>5</xdr:col>
      <xdr:colOff>1176782</xdr:colOff>
      <xdr:row>95</xdr:row>
      <xdr:rowOff>781050</xdr:rowOff>
    </xdr:to>
    <xdr:pic>
      <xdr:nvPicPr>
        <xdr:cNvPr id="123" name="imageIDG130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16508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96</xdr:row>
      <xdr:rowOff>0</xdr:rowOff>
    </xdr:from>
    <xdr:to>
      <xdr:col>5</xdr:col>
      <xdr:colOff>566780</xdr:colOff>
      <xdr:row>96</xdr:row>
      <xdr:rowOff>781050</xdr:rowOff>
    </xdr:to>
    <xdr:pic>
      <xdr:nvPicPr>
        <xdr:cNvPr id="124" name="imageIDG131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246995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97</xdr:row>
      <xdr:rowOff>0</xdr:rowOff>
    </xdr:from>
    <xdr:to>
      <xdr:col>5</xdr:col>
      <xdr:colOff>566780</xdr:colOff>
      <xdr:row>97</xdr:row>
      <xdr:rowOff>781050</xdr:rowOff>
    </xdr:to>
    <xdr:pic>
      <xdr:nvPicPr>
        <xdr:cNvPr id="125" name="imageIDG132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32891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98</xdr:row>
      <xdr:rowOff>0</xdr:rowOff>
    </xdr:from>
    <xdr:to>
      <xdr:col>5</xdr:col>
      <xdr:colOff>1176782</xdr:colOff>
      <xdr:row>98</xdr:row>
      <xdr:rowOff>781050</xdr:rowOff>
    </xdr:to>
    <xdr:pic>
      <xdr:nvPicPr>
        <xdr:cNvPr id="126" name="imageIDG133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41082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99</xdr:row>
      <xdr:rowOff>0</xdr:rowOff>
    </xdr:from>
    <xdr:to>
      <xdr:col>5</xdr:col>
      <xdr:colOff>1176782</xdr:colOff>
      <xdr:row>99</xdr:row>
      <xdr:rowOff>781050</xdr:rowOff>
    </xdr:to>
    <xdr:pic>
      <xdr:nvPicPr>
        <xdr:cNvPr id="127" name="imageIDG134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49274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1176782</xdr:colOff>
      <xdr:row>100</xdr:row>
      <xdr:rowOff>781050</xdr:rowOff>
    </xdr:to>
    <xdr:pic>
      <xdr:nvPicPr>
        <xdr:cNvPr id="128" name="imageIDG135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57465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1176782</xdr:colOff>
      <xdr:row>101</xdr:row>
      <xdr:rowOff>781050</xdr:rowOff>
    </xdr:to>
    <xdr:pic>
      <xdr:nvPicPr>
        <xdr:cNvPr id="129" name="imageIDG136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6565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1176782</xdr:colOff>
      <xdr:row>102</xdr:row>
      <xdr:rowOff>781050</xdr:rowOff>
    </xdr:to>
    <xdr:pic>
      <xdr:nvPicPr>
        <xdr:cNvPr id="130" name="imageIDG137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73848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1176782</xdr:colOff>
      <xdr:row>103</xdr:row>
      <xdr:rowOff>781050</xdr:rowOff>
    </xdr:to>
    <xdr:pic>
      <xdr:nvPicPr>
        <xdr:cNvPr id="131" name="imageIDG138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82040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1176782</xdr:colOff>
      <xdr:row>104</xdr:row>
      <xdr:rowOff>781050</xdr:rowOff>
    </xdr:to>
    <xdr:pic>
      <xdr:nvPicPr>
        <xdr:cNvPr id="132" name="imageIDG13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90231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1176782</xdr:colOff>
      <xdr:row>105</xdr:row>
      <xdr:rowOff>781050</xdr:rowOff>
    </xdr:to>
    <xdr:pic>
      <xdr:nvPicPr>
        <xdr:cNvPr id="133" name="imageIDG140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09842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1176782</xdr:colOff>
      <xdr:row>106</xdr:row>
      <xdr:rowOff>781050</xdr:rowOff>
    </xdr:to>
    <xdr:pic>
      <xdr:nvPicPr>
        <xdr:cNvPr id="134" name="imageIDG14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06614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1176782</xdr:colOff>
      <xdr:row>107</xdr:row>
      <xdr:rowOff>781050</xdr:rowOff>
    </xdr:to>
    <xdr:pic>
      <xdr:nvPicPr>
        <xdr:cNvPr id="135" name="imageIDG142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14806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1176782</xdr:colOff>
      <xdr:row>108</xdr:row>
      <xdr:rowOff>781050</xdr:rowOff>
    </xdr:to>
    <xdr:pic>
      <xdr:nvPicPr>
        <xdr:cNvPr id="136" name="imageIDG143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22997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1176782</xdr:colOff>
      <xdr:row>109</xdr:row>
      <xdr:rowOff>781050</xdr:rowOff>
    </xdr:to>
    <xdr:pic>
      <xdr:nvPicPr>
        <xdr:cNvPr id="137" name="imageIDG144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3118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1176782</xdr:colOff>
      <xdr:row>110</xdr:row>
      <xdr:rowOff>781050</xdr:rowOff>
    </xdr:to>
    <xdr:pic>
      <xdr:nvPicPr>
        <xdr:cNvPr id="138" name="imageIDG145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39380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1176782</xdr:colOff>
      <xdr:row>111</xdr:row>
      <xdr:rowOff>781050</xdr:rowOff>
    </xdr:to>
    <xdr:pic>
      <xdr:nvPicPr>
        <xdr:cNvPr id="139" name="imageIDG146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47572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1176782</xdr:colOff>
      <xdr:row>112</xdr:row>
      <xdr:rowOff>781050</xdr:rowOff>
    </xdr:to>
    <xdr:pic>
      <xdr:nvPicPr>
        <xdr:cNvPr id="140" name="imageIDG147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55763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1176782</xdr:colOff>
      <xdr:row>113</xdr:row>
      <xdr:rowOff>781050</xdr:rowOff>
    </xdr:to>
    <xdr:pic>
      <xdr:nvPicPr>
        <xdr:cNvPr id="141" name="imageIDG148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6395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1176782</xdr:colOff>
      <xdr:row>114</xdr:row>
      <xdr:rowOff>781050</xdr:rowOff>
    </xdr:to>
    <xdr:pic>
      <xdr:nvPicPr>
        <xdr:cNvPr id="142" name="imageIDG14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72146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1176782</xdr:colOff>
      <xdr:row>115</xdr:row>
      <xdr:rowOff>781050</xdr:rowOff>
    </xdr:to>
    <xdr:pic>
      <xdr:nvPicPr>
        <xdr:cNvPr id="143" name="imageIDG150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80338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1176782</xdr:colOff>
      <xdr:row>116</xdr:row>
      <xdr:rowOff>781050</xdr:rowOff>
    </xdr:to>
    <xdr:pic>
      <xdr:nvPicPr>
        <xdr:cNvPr id="144" name="imageIDG15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88529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1176782</xdr:colOff>
      <xdr:row>117</xdr:row>
      <xdr:rowOff>781050</xdr:rowOff>
    </xdr:to>
    <xdr:pic>
      <xdr:nvPicPr>
        <xdr:cNvPr id="145" name="imageIDG152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9672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1176782</xdr:colOff>
      <xdr:row>118</xdr:row>
      <xdr:rowOff>781050</xdr:rowOff>
    </xdr:to>
    <xdr:pic>
      <xdr:nvPicPr>
        <xdr:cNvPr id="146" name="imageIDG153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04912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1176782</xdr:colOff>
      <xdr:row>119</xdr:row>
      <xdr:rowOff>781050</xdr:rowOff>
    </xdr:to>
    <xdr:pic>
      <xdr:nvPicPr>
        <xdr:cNvPr id="147" name="imageIDG154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13104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1176782</xdr:colOff>
      <xdr:row>120</xdr:row>
      <xdr:rowOff>781050</xdr:rowOff>
    </xdr:to>
    <xdr:pic>
      <xdr:nvPicPr>
        <xdr:cNvPr id="148" name="imageIDG155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21295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1176782</xdr:colOff>
      <xdr:row>121</xdr:row>
      <xdr:rowOff>781050</xdr:rowOff>
    </xdr:to>
    <xdr:pic>
      <xdr:nvPicPr>
        <xdr:cNvPr id="149" name="imageIDG156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2948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1176782</xdr:colOff>
      <xdr:row>122</xdr:row>
      <xdr:rowOff>781050</xdr:rowOff>
    </xdr:to>
    <xdr:pic>
      <xdr:nvPicPr>
        <xdr:cNvPr id="150" name="imageIDG157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7678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1176782</xdr:colOff>
      <xdr:row>123</xdr:row>
      <xdr:rowOff>781050</xdr:rowOff>
    </xdr:to>
    <xdr:pic>
      <xdr:nvPicPr>
        <xdr:cNvPr id="151" name="imageIDG158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45870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1176782</xdr:colOff>
      <xdr:row>124</xdr:row>
      <xdr:rowOff>781050</xdr:rowOff>
    </xdr:to>
    <xdr:pic>
      <xdr:nvPicPr>
        <xdr:cNvPr id="152" name="imageIDG159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54061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1176782</xdr:colOff>
      <xdr:row>125</xdr:row>
      <xdr:rowOff>781050</xdr:rowOff>
    </xdr:to>
    <xdr:pic>
      <xdr:nvPicPr>
        <xdr:cNvPr id="153" name="imageIDG160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6225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1176782</xdr:colOff>
      <xdr:row>126</xdr:row>
      <xdr:rowOff>781050</xdr:rowOff>
    </xdr:to>
    <xdr:pic>
      <xdr:nvPicPr>
        <xdr:cNvPr id="154" name="imageIDG161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70444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1176782</xdr:colOff>
      <xdr:row>127</xdr:row>
      <xdr:rowOff>781050</xdr:rowOff>
    </xdr:to>
    <xdr:pic>
      <xdr:nvPicPr>
        <xdr:cNvPr id="155" name="imageIDG162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78636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1176782</xdr:colOff>
      <xdr:row>128</xdr:row>
      <xdr:rowOff>781050</xdr:rowOff>
    </xdr:to>
    <xdr:pic>
      <xdr:nvPicPr>
        <xdr:cNvPr id="156" name="imageIDG163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86827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1176782</xdr:colOff>
      <xdr:row>129</xdr:row>
      <xdr:rowOff>781050</xdr:rowOff>
    </xdr:to>
    <xdr:pic>
      <xdr:nvPicPr>
        <xdr:cNvPr id="157" name="imageIDG164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9501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1176782</xdr:colOff>
      <xdr:row>130</xdr:row>
      <xdr:rowOff>781050</xdr:rowOff>
    </xdr:to>
    <xdr:pic>
      <xdr:nvPicPr>
        <xdr:cNvPr id="158" name="imageIDG165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03210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1176782</xdr:colOff>
      <xdr:row>131</xdr:row>
      <xdr:rowOff>781050</xdr:rowOff>
    </xdr:to>
    <xdr:pic>
      <xdr:nvPicPr>
        <xdr:cNvPr id="159" name="imageIDG166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11402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1176782</xdr:colOff>
      <xdr:row>132</xdr:row>
      <xdr:rowOff>781050</xdr:rowOff>
    </xdr:to>
    <xdr:pic>
      <xdr:nvPicPr>
        <xdr:cNvPr id="160" name="imageIDG167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19593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1176782</xdr:colOff>
      <xdr:row>133</xdr:row>
      <xdr:rowOff>781050</xdr:rowOff>
    </xdr:to>
    <xdr:pic>
      <xdr:nvPicPr>
        <xdr:cNvPr id="161" name="imageIDG168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778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1176782</xdr:colOff>
      <xdr:row>134</xdr:row>
      <xdr:rowOff>781050</xdr:rowOff>
    </xdr:to>
    <xdr:pic>
      <xdr:nvPicPr>
        <xdr:cNvPr id="162" name="imageIDG169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35976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1176782</xdr:colOff>
      <xdr:row>135</xdr:row>
      <xdr:rowOff>781050</xdr:rowOff>
    </xdr:to>
    <xdr:pic>
      <xdr:nvPicPr>
        <xdr:cNvPr id="163" name="imageIDG170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44168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1176782</xdr:colOff>
      <xdr:row>136</xdr:row>
      <xdr:rowOff>781050</xdr:rowOff>
    </xdr:to>
    <xdr:pic>
      <xdr:nvPicPr>
        <xdr:cNvPr id="164" name="imageIDG171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52359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1176782</xdr:colOff>
      <xdr:row>137</xdr:row>
      <xdr:rowOff>781050</xdr:rowOff>
    </xdr:to>
    <xdr:pic>
      <xdr:nvPicPr>
        <xdr:cNvPr id="165" name="imageIDG172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6055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1176782</xdr:colOff>
      <xdr:row>138</xdr:row>
      <xdr:rowOff>781050</xdr:rowOff>
    </xdr:to>
    <xdr:pic>
      <xdr:nvPicPr>
        <xdr:cNvPr id="166" name="imageIDG173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68742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1176782</xdr:colOff>
      <xdr:row>139</xdr:row>
      <xdr:rowOff>781050</xdr:rowOff>
    </xdr:to>
    <xdr:pic>
      <xdr:nvPicPr>
        <xdr:cNvPr id="167" name="imageIDG174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76934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1176782</xdr:colOff>
      <xdr:row>140</xdr:row>
      <xdr:rowOff>781050</xdr:rowOff>
    </xdr:to>
    <xdr:pic>
      <xdr:nvPicPr>
        <xdr:cNvPr id="168" name="imageIDG175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85125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1176782</xdr:colOff>
      <xdr:row>141</xdr:row>
      <xdr:rowOff>781050</xdr:rowOff>
    </xdr:to>
    <xdr:pic>
      <xdr:nvPicPr>
        <xdr:cNvPr id="169" name="imageIDG176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9331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1176782</xdr:colOff>
      <xdr:row>142</xdr:row>
      <xdr:rowOff>781050</xdr:rowOff>
    </xdr:to>
    <xdr:pic>
      <xdr:nvPicPr>
        <xdr:cNvPr id="170" name="imageIDG177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401508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1176782</xdr:colOff>
      <xdr:row>143</xdr:row>
      <xdr:rowOff>781050</xdr:rowOff>
    </xdr:to>
    <xdr:pic>
      <xdr:nvPicPr>
        <xdr:cNvPr id="171" name="imageIDG178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409700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1176782</xdr:colOff>
      <xdr:row>144</xdr:row>
      <xdr:rowOff>781050</xdr:rowOff>
    </xdr:to>
    <xdr:pic>
      <xdr:nvPicPr>
        <xdr:cNvPr id="172" name="imageIDG179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4178915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1176782</xdr:colOff>
      <xdr:row>145</xdr:row>
      <xdr:rowOff>781050</xdr:rowOff>
    </xdr:to>
    <xdr:pic>
      <xdr:nvPicPr>
        <xdr:cNvPr id="173" name="imageIDG180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42608300"/>
          <a:ext cx="1176782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6"/>
  <sheetViews>
    <sheetView showGridLines="0" tabSelected="1" zoomScale="70" zoomScaleNormal="70" workbookViewId="0">
      <selection activeCell="J11" sqref="J11"/>
    </sheetView>
  </sheetViews>
  <sheetFormatPr defaultColWidth="6.5703125" defaultRowHeight="15" x14ac:dyDescent="0.25"/>
  <cols>
    <col min="1" max="1" width="11.140625" style="10" bestFit="1" customWidth="1"/>
    <col min="2" max="2" width="15" style="10" bestFit="1" customWidth="1"/>
    <col min="3" max="3" width="15.85546875" style="10" bestFit="1" customWidth="1"/>
    <col min="4" max="4" width="9.85546875" style="10" customWidth="1"/>
    <col min="5" max="5" width="23.5703125" style="10" bestFit="1" customWidth="1"/>
    <col min="6" max="6" width="19.5703125" style="10" customWidth="1"/>
    <col min="7" max="7" width="8.7109375" style="10" bestFit="1" customWidth="1"/>
    <col min="8" max="8" width="9.85546875" style="10" customWidth="1"/>
    <col min="9" max="9" width="40" style="10" bestFit="1" customWidth="1"/>
    <col min="10" max="17" width="8.5703125" style="10" customWidth="1"/>
    <col min="18" max="59" width="9.28515625" style="10"/>
    <col min="60" max="16384" width="6.5703125" style="1"/>
  </cols>
  <sheetData>
    <row r="1" spans="1:5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5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4" spans="1:59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1" t="s">
        <v>0</v>
      </c>
      <c r="S4" s="11" t="s">
        <v>0</v>
      </c>
      <c r="T4" s="11" t="s">
        <v>0</v>
      </c>
      <c r="U4" s="11" t="s">
        <v>0</v>
      </c>
      <c r="V4" s="11" t="s">
        <v>0</v>
      </c>
      <c r="W4" s="11" t="s">
        <v>0</v>
      </c>
      <c r="X4" s="11" t="s">
        <v>0</v>
      </c>
      <c r="Y4" s="11" t="s">
        <v>0</v>
      </c>
      <c r="Z4" s="11" t="s">
        <v>0</v>
      </c>
      <c r="AA4" s="11" t="s">
        <v>0</v>
      </c>
      <c r="AB4" s="11" t="s">
        <v>0</v>
      </c>
      <c r="AC4" s="11" t="s">
        <v>0</v>
      </c>
      <c r="AD4" s="11" t="s">
        <v>0</v>
      </c>
      <c r="AE4" s="11" t="s">
        <v>0</v>
      </c>
      <c r="AF4" s="11" t="s">
        <v>0</v>
      </c>
      <c r="AG4" s="11" t="s">
        <v>0</v>
      </c>
      <c r="AH4" s="11" t="s">
        <v>0</v>
      </c>
      <c r="AI4" s="11" t="s">
        <v>0</v>
      </c>
      <c r="AJ4" s="11" t="s">
        <v>0</v>
      </c>
      <c r="AK4" s="11" t="s">
        <v>0</v>
      </c>
      <c r="AL4" s="11" t="s">
        <v>0</v>
      </c>
      <c r="AM4" s="11" t="s">
        <v>0</v>
      </c>
      <c r="AN4" s="11" t="s">
        <v>0</v>
      </c>
      <c r="AO4" s="11" t="s">
        <v>0</v>
      </c>
      <c r="AP4" s="11" t="s">
        <v>0</v>
      </c>
      <c r="AQ4" s="11" t="s">
        <v>0</v>
      </c>
      <c r="AR4" s="11" t="s">
        <v>0</v>
      </c>
      <c r="AS4" s="11" t="s">
        <v>0</v>
      </c>
      <c r="AT4" s="11" t="s">
        <v>0</v>
      </c>
      <c r="AU4" s="11" t="s">
        <v>0</v>
      </c>
      <c r="AV4" s="11" t="s">
        <v>0</v>
      </c>
      <c r="AW4" s="11" t="s">
        <v>0</v>
      </c>
      <c r="AX4" s="11" t="s">
        <v>0</v>
      </c>
      <c r="AY4" s="11" t="s">
        <v>0</v>
      </c>
      <c r="AZ4" s="11" t="s">
        <v>0</v>
      </c>
      <c r="BA4" s="11" t="s">
        <v>0</v>
      </c>
      <c r="BB4" s="11" t="s">
        <v>0</v>
      </c>
      <c r="BC4" s="11" t="s">
        <v>0</v>
      </c>
      <c r="BD4" s="11" t="s">
        <v>0</v>
      </c>
      <c r="BE4" s="11" t="s">
        <v>0</v>
      </c>
      <c r="BF4" s="11" t="s">
        <v>0</v>
      </c>
      <c r="BG4" s="13" t="s">
        <v>0</v>
      </c>
    </row>
    <row r="5" spans="1:59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5" t="s">
        <v>459</v>
      </c>
      <c r="S5" s="11" t="s">
        <v>1</v>
      </c>
      <c r="T5" s="11" t="s">
        <v>1</v>
      </c>
      <c r="U5" s="11" t="s">
        <v>1</v>
      </c>
      <c r="V5" s="11" t="s">
        <v>1</v>
      </c>
      <c r="W5" s="11" t="s">
        <v>1</v>
      </c>
      <c r="X5" s="11" t="s">
        <v>1</v>
      </c>
      <c r="Y5" s="11" t="s">
        <v>1</v>
      </c>
      <c r="Z5" s="11" t="s">
        <v>1</v>
      </c>
      <c r="AA5" s="11" t="s">
        <v>1</v>
      </c>
      <c r="AB5" s="11" t="s">
        <v>1</v>
      </c>
      <c r="AC5" s="11" t="s">
        <v>1</v>
      </c>
      <c r="AD5" s="11" t="s">
        <v>1</v>
      </c>
      <c r="AE5" s="11" t="s">
        <v>1</v>
      </c>
      <c r="AF5" s="11" t="s">
        <v>1</v>
      </c>
      <c r="AG5" s="11" t="s">
        <v>1</v>
      </c>
      <c r="AH5" s="11" t="s">
        <v>1</v>
      </c>
      <c r="AI5" s="11" t="s">
        <v>1</v>
      </c>
      <c r="AJ5" s="11" t="s">
        <v>1</v>
      </c>
      <c r="AK5" s="11" t="s">
        <v>1</v>
      </c>
      <c r="AL5" s="11" t="s">
        <v>1</v>
      </c>
      <c r="AM5" s="11" t="s">
        <v>1</v>
      </c>
      <c r="AN5" s="11" t="s">
        <v>1</v>
      </c>
      <c r="AO5" s="11" t="s">
        <v>1</v>
      </c>
      <c r="AP5" s="11" t="s">
        <v>1</v>
      </c>
      <c r="AQ5" s="11" t="s">
        <v>1</v>
      </c>
      <c r="AR5" s="11" t="s">
        <v>1</v>
      </c>
      <c r="AS5" s="11" t="s">
        <v>1</v>
      </c>
      <c r="AT5" s="11" t="s">
        <v>1</v>
      </c>
      <c r="AU5" s="11" t="s">
        <v>1</v>
      </c>
      <c r="AV5" s="11" t="s">
        <v>1</v>
      </c>
      <c r="AW5" s="11" t="s">
        <v>1</v>
      </c>
      <c r="AX5" s="11" t="s">
        <v>1</v>
      </c>
      <c r="AY5" s="11" t="s">
        <v>1</v>
      </c>
      <c r="AZ5" s="11" t="s">
        <v>1</v>
      </c>
      <c r="BA5" s="11" t="s">
        <v>1</v>
      </c>
      <c r="BB5" s="11" t="s">
        <v>1</v>
      </c>
      <c r="BC5" s="11" t="s">
        <v>1</v>
      </c>
      <c r="BD5" s="11" t="s">
        <v>1</v>
      </c>
      <c r="BE5" s="11" t="s">
        <v>1</v>
      </c>
      <c r="BF5" s="11" t="s">
        <v>1</v>
      </c>
      <c r="BG5" s="13" t="s">
        <v>1</v>
      </c>
    </row>
    <row r="6" spans="1:59" s="2" customForma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6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7" t="s">
        <v>2</v>
      </c>
      <c r="AJ6" s="7" t="s">
        <v>2</v>
      </c>
      <c r="AK6" s="7" t="s">
        <v>2</v>
      </c>
      <c r="AL6" s="7" t="s">
        <v>2</v>
      </c>
      <c r="AM6" s="7" t="s">
        <v>2</v>
      </c>
      <c r="AN6" s="7" t="s">
        <v>2</v>
      </c>
      <c r="AO6" s="7" t="s">
        <v>2</v>
      </c>
      <c r="AP6" s="7" t="s">
        <v>2</v>
      </c>
      <c r="AQ6" s="7" t="s">
        <v>2</v>
      </c>
      <c r="AR6" s="7" t="s">
        <v>2</v>
      </c>
      <c r="AS6" s="7" t="s">
        <v>2</v>
      </c>
      <c r="AT6" s="7" t="s">
        <v>2</v>
      </c>
      <c r="AU6" s="7" t="s">
        <v>2</v>
      </c>
      <c r="AV6" s="7" t="s">
        <v>2</v>
      </c>
      <c r="AW6" s="7" t="s">
        <v>2</v>
      </c>
      <c r="AX6" s="7" t="s">
        <v>2</v>
      </c>
      <c r="AY6" s="7" t="s">
        <v>2</v>
      </c>
      <c r="AZ6" s="7" t="s">
        <v>2</v>
      </c>
      <c r="BA6" s="7" t="s">
        <v>2</v>
      </c>
      <c r="BB6" s="7" t="s">
        <v>2</v>
      </c>
      <c r="BC6" s="7" t="s">
        <v>2</v>
      </c>
      <c r="BD6" s="7" t="s">
        <v>2</v>
      </c>
      <c r="BE6" s="7" t="s">
        <v>2</v>
      </c>
      <c r="BF6" s="7" t="s">
        <v>2</v>
      </c>
      <c r="BG6" s="8" t="s">
        <v>2</v>
      </c>
    </row>
    <row r="7" spans="1:59" s="2" customFormat="1" ht="30" x14ac:dyDescent="0.25">
      <c r="A7" s="15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462</v>
      </c>
      <c r="G7" s="15" t="s">
        <v>8</v>
      </c>
      <c r="H7" s="15" t="s">
        <v>9</v>
      </c>
      <c r="I7" s="15" t="s">
        <v>10</v>
      </c>
      <c r="J7" s="16" t="s">
        <v>460</v>
      </c>
      <c r="K7" s="16" t="s">
        <v>460</v>
      </c>
      <c r="L7" s="16" t="s">
        <v>460</v>
      </c>
      <c r="M7" s="16" t="s">
        <v>460</v>
      </c>
      <c r="N7" s="16" t="s">
        <v>461</v>
      </c>
      <c r="O7" s="16" t="s">
        <v>461</v>
      </c>
      <c r="P7" s="16" t="s">
        <v>461</v>
      </c>
      <c r="Q7" s="16" t="s">
        <v>461</v>
      </c>
      <c r="R7" s="9" t="s">
        <v>55</v>
      </c>
      <c r="S7" s="11" t="s">
        <v>11</v>
      </c>
      <c r="T7" s="11" t="s">
        <v>12</v>
      </c>
      <c r="U7" s="11" t="s">
        <v>13</v>
      </c>
      <c r="V7" s="11" t="s">
        <v>14</v>
      </c>
      <c r="W7" s="11" t="s">
        <v>15</v>
      </c>
      <c r="X7" s="11" t="s">
        <v>16</v>
      </c>
      <c r="Y7" s="11" t="s">
        <v>17</v>
      </c>
      <c r="Z7" s="11" t="s">
        <v>18</v>
      </c>
      <c r="AA7" s="11" t="s">
        <v>19</v>
      </c>
      <c r="AB7" s="11" t="s">
        <v>20</v>
      </c>
      <c r="AC7" s="11" t="s">
        <v>21</v>
      </c>
      <c r="AD7" s="11" t="s">
        <v>22</v>
      </c>
      <c r="AE7" s="11" t="s">
        <v>23</v>
      </c>
      <c r="AF7" s="11" t="s">
        <v>24</v>
      </c>
      <c r="AG7" s="11" t="s">
        <v>25</v>
      </c>
      <c r="AH7" s="11" t="s">
        <v>26</v>
      </c>
      <c r="AI7" s="11" t="s">
        <v>27</v>
      </c>
      <c r="AJ7" s="11" t="s">
        <v>28</v>
      </c>
      <c r="AK7" s="11" t="s">
        <v>29</v>
      </c>
      <c r="AL7" s="11" t="s">
        <v>30</v>
      </c>
      <c r="AM7" s="11" t="s">
        <v>31</v>
      </c>
      <c r="AN7" s="11" t="s">
        <v>32</v>
      </c>
      <c r="AO7" s="11" t="s">
        <v>33</v>
      </c>
      <c r="AP7" s="11" t="s">
        <v>34</v>
      </c>
      <c r="AQ7" s="11" t="s">
        <v>35</v>
      </c>
      <c r="AR7" s="11" t="s">
        <v>36</v>
      </c>
      <c r="AS7" s="11" t="s">
        <v>37</v>
      </c>
      <c r="AT7" s="11" t="s">
        <v>38</v>
      </c>
      <c r="AU7" s="11" t="s">
        <v>39</v>
      </c>
      <c r="AV7" s="11" t="s">
        <v>40</v>
      </c>
      <c r="AW7" s="11" t="s">
        <v>41</v>
      </c>
      <c r="AX7" s="11" t="s">
        <v>42</v>
      </c>
      <c r="AY7" s="11" t="s">
        <v>43</v>
      </c>
      <c r="AZ7" s="11" t="s">
        <v>44</v>
      </c>
      <c r="BA7" s="11" t="s">
        <v>45</v>
      </c>
      <c r="BB7" s="11" t="s">
        <v>46</v>
      </c>
      <c r="BC7" s="11" t="s">
        <v>47</v>
      </c>
      <c r="BD7" s="11" t="s">
        <v>48</v>
      </c>
      <c r="BE7" s="11" t="s">
        <v>49</v>
      </c>
      <c r="BF7" s="11" t="s">
        <v>258</v>
      </c>
      <c r="BG7" s="13" t="s">
        <v>50</v>
      </c>
    </row>
    <row r="8" spans="1:59" s="22" customFormat="1" ht="65.099999999999994" customHeight="1" x14ac:dyDescent="0.25">
      <c r="A8" s="17" t="s">
        <v>53</v>
      </c>
      <c r="B8" s="17" t="s">
        <v>56</v>
      </c>
      <c r="C8" s="17" t="s">
        <v>66</v>
      </c>
      <c r="D8" s="17" t="s">
        <v>99</v>
      </c>
      <c r="E8" s="17" t="s">
        <v>259</v>
      </c>
      <c r="F8" s="17" t="str">
        <f t="shared" ref="F8:F39" si="0">MID($E8,1,6)&amp;"_"&amp;MID($E8,7,5)&amp;"_"&amp;MID($E8,12,5)&amp;".jpg"</f>
        <v>J5429C_0BCBU_C0048.jpg</v>
      </c>
      <c r="G8" s="17" t="s">
        <v>100</v>
      </c>
      <c r="H8" s="17" t="s">
        <v>164</v>
      </c>
      <c r="I8" s="17" t="s">
        <v>101</v>
      </c>
      <c r="J8" s="17">
        <v>27.25</v>
      </c>
      <c r="K8" s="17">
        <v>29.5</v>
      </c>
      <c r="L8" s="17">
        <v>29.5</v>
      </c>
      <c r="M8" s="17">
        <v>33.15</v>
      </c>
      <c r="N8" s="17">
        <v>59.9</v>
      </c>
      <c r="O8" s="17">
        <v>64.900000000000006</v>
      </c>
      <c r="P8" s="17">
        <v>64.900000000000006</v>
      </c>
      <c r="Q8" s="17">
        <v>72.900000000000006</v>
      </c>
      <c r="R8" s="18">
        <v>14</v>
      </c>
      <c r="S8" s="19"/>
      <c r="T8" s="19"/>
      <c r="U8" s="19"/>
      <c r="V8" s="19"/>
      <c r="W8" s="19"/>
      <c r="X8" s="19"/>
      <c r="Y8" s="19"/>
      <c r="Z8" s="20">
        <v>7</v>
      </c>
      <c r="AA8" s="20">
        <v>3</v>
      </c>
      <c r="AB8" s="19"/>
      <c r="AC8" s="19"/>
      <c r="AD8" s="20">
        <v>2</v>
      </c>
      <c r="AE8" s="19"/>
      <c r="AF8" s="20">
        <v>1</v>
      </c>
      <c r="AG8" s="19"/>
      <c r="AH8" s="20">
        <v>1</v>
      </c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21"/>
    </row>
    <row r="9" spans="1:59" s="22" customFormat="1" ht="65.099999999999994" customHeight="1" x14ac:dyDescent="0.25">
      <c r="A9" s="17" t="s">
        <v>53</v>
      </c>
      <c r="B9" s="17" t="s">
        <v>56</v>
      </c>
      <c r="C9" s="17" t="s">
        <v>66</v>
      </c>
      <c r="D9" s="17" t="s">
        <v>99</v>
      </c>
      <c r="E9" s="17" t="s">
        <v>260</v>
      </c>
      <c r="F9" s="17" t="str">
        <f t="shared" si="0"/>
        <v>J5429C_0BCBU_C0071.jpg</v>
      </c>
      <c r="G9" s="17" t="s">
        <v>100</v>
      </c>
      <c r="H9" s="17" t="s">
        <v>158</v>
      </c>
      <c r="I9" s="17" t="s">
        <v>101</v>
      </c>
      <c r="J9" s="17">
        <v>27.25</v>
      </c>
      <c r="K9" s="17">
        <v>29.5</v>
      </c>
      <c r="L9" s="17">
        <v>29.5</v>
      </c>
      <c r="M9" s="17">
        <v>33.15</v>
      </c>
      <c r="N9" s="17">
        <v>59.9</v>
      </c>
      <c r="O9" s="17">
        <v>64.900000000000006</v>
      </c>
      <c r="P9" s="17">
        <v>64.900000000000006</v>
      </c>
      <c r="Q9" s="17">
        <v>72.900000000000006</v>
      </c>
      <c r="R9" s="18">
        <v>20</v>
      </c>
      <c r="S9" s="19"/>
      <c r="T9" s="19"/>
      <c r="U9" s="19"/>
      <c r="V9" s="19"/>
      <c r="W9" s="19"/>
      <c r="X9" s="19"/>
      <c r="Y9" s="19"/>
      <c r="Z9" s="20">
        <v>6</v>
      </c>
      <c r="AA9" s="20">
        <v>7</v>
      </c>
      <c r="AB9" s="19"/>
      <c r="AC9" s="20">
        <v>1</v>
      </c>
      <c r="AD9" s="19"/>
      <c r="AE9" s="20">
        <v>1</v>
      </c>
      <c r="AF9" s="19"/>
      <c r="AG9" s="20">
        <v>2</v>
      </c>
      <c r="AH9" s="20">
        <v>1</v>
      </c>
      <c r="AI9" s="20">
        <v>1</v>
      </c>
      <c r="AJ9" s="19"/>
      <c r="AK9" s="19"/>
      <c r="AL9" s="19"/>
      <c r="AM9" s="19"/>
      <c r="AN9" s="19"/>
      <c r="AO9" s="20">
        <v>1</v>
      </c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21"/>
    </row>
    <row r="10" spans="1:59" s="22" customFormat="1" ht="65.099999999999994" customHeight="1" x14ac:dyDescent="0.25">
      <c r="A10" s="17" t="s">
        <v>53</v>
      </c>
      <c r="B10" s="17" t="s">
        <v>56</v>
      </c>
      <c r="C10" s="17" t="s">
        <v>66</v>
      </c>
      <c r="D10" s="17" t="s">
        <v>221</v>
      </c>
      <c r="E10" s="17" t="s">
        <v>261</v>
      </c>
      <c r="F10" s="17" t="str">
        <f t="shared" si="0"/>
        <v>J641TA_02214_C0042.jpg</v>
      </c>
      <c r="G10" s="17" t="s">
        <v>144</v>
      </c>
      <c r="H10" s="17" t="s">
        <v>245</v>
      </c>
      <c r="I10" s="17" t="s">
        <v>145</v>
      </c>
      <c r="J10" s="17">
        <v>31.8</v>
      </c>
      <c r="K10" s="17">
        <v>34.049999999999997</v>
      </c>
      <c r="L10" s="17">
        <v>34.049999999999997</v>
      </c>
      <c r="M10" s="17">
        <v>37.700000000000003</v>
      </c>
      <c r="N10" s="17">
        <v>69.900000000000006</v>
      </c>
      <c r="O10" s="17">
        <v>74.900000000000006</v>
      </c>
      <c r="P10" s="17">
        <v>74.900000000000006</v>
      </c>
      <c r="Q10" s="17">
        <v>82.9</v>
      </c>
      <c r="R10" s="18">
        <v>1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>
        <v>1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21"/>
    </row>
    <row r="11" spans="1:59" s="22" customFormat="1" ht="65.099999999999994" customHeight="1" x14ac:dyDescent="0.25">
      <c r="A11" s="17" t="s">
        <v>53</v>
      </c>
      <c r="B11" s="17" t="s">
        <v>56</v>
      </c>
      <c r="C11" s="17" t="s">
        <v>66</v>
      </c>
      <c r="D11" s="17" t="s">
        <v>221</v>
      </c>
      <c r="E11" s="17" t="s">
        <v>252</v>
      </c>
      <c r="F11" s="17" t="str">
        <f t="shared" si="0"/>
        <v>J641TA_02214_C9002.jpg</v>
      </c>
      <c r="G11" s="17" t="s">
        <v>144</v>
      </c>
      <c r="H11" s="17" t="s">
        <v>91</v>
      </c>
      <c r="I11" s="17" t="s">
        <v>145</v>
      </c>
      <c r="J11" s="17">
        <v>31.8</v>
      </c>
      <c r="K11" s="17">
        <v>34.049999999999997</v>
      </c>
      <c r="L11" s="17">
        <v>34.049999999999997</v>
      </c>
      <c r="M11" s="17">
        <v>37.700000000000003</v>
      </c>
      <c r="N11" s="17">
        <v>69.900000000000006</v>
      </c>
      <c r="O11" s="17">
        <v>74.900000000000006</v>
      </c>
      <c r="P11" s="17">
        <v>74.900000000000006</v>
      </c>
      <c r="Q11" s="17">
        <v>82.9</v>
      </c>
      <c r="R11" s="18">
        <v>76</v>
      </c>
      <c r="S11" s="19"/>
      <c r="T11" s="19"/>
      <c r="U11" s="19"/>
      <c r="V11" s="19"/>
      <c r="W11" s="19"/>
      <c r="X11" s="19"/>
      <c r="Y11" s="19"/>
      <c r="Z11" s="20">
        <v>6</v>
      </c>
      <c r="AA11" s="19"/>
      <c r="AB11" s="20">
        <v>2</v>
      </c>
      <c r="AC11" s="20">
        <v>5</v>
      </c>
      <c r="AD11" s="20">
        <v>5</v>
      </c>
      <c r="AE11" s="20">
        <v>4</v>
      </c>
      <c r="AF11" s="20">
        <v>15</v>
      </c>
      <c r="AG11" s="20">
        <v>16</v>
      </c>
      <c r="AH11" s="20">
        <v>11</v>
      </c>
      <c r="AI11" s="20">
        <v>3</v>
      </c>
      <c r="AJ11" s="20">
        <v>3</v>
      </c>
      <c r="AK11" s="20">
        <v>2</v>
      </c>
      <c r="AL11" s="19"/>
      <c r="AM11" s="19"/>
      <c r="AN11" s="19"/>
      <c r="AO11" s="20">
        <v>1</v>
      </c>
      <c r="AP11" s="19"/>
      <c r="AQ11" s="20">
        <v>1</v>
      </c>
      <c r="AR11" s="19"/>
      <c r="AS11" s="19"/>
      <c r="AT11" s="19"/>
      <c r="AU11" s="19"/>
      <c r="AV11" s="20">
        <v>2</v>
      </c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21"/>
    </row>
    <row r="12" spans="1:59" s="22" customFormat="1" ht="65.099999999999994" customHeight="1" x14ac:dyDescent="0.25">
      <c r="A12" s="17" t="s">
        <v>53</v>
      </c>
      <c r="B12" s="17" t="s">
        <v>56</v>
      </c>
      <c r="C12" s="17" t="s">
        <v>66</v>
      </c>
      <c r="D12" s="17" t="s">
        <v>165</v>
      </c>
      <c r="E12" s="17" t="s">
        <v>262</v>
      </c>
      <c r="F12" s="17" t="str">
        <f t="shared" si="0"/>
        <v>J6415C_0CQAF_C0661.jpg</v>
      </c>
      <c r="G12" s="17" t="s">
        <v>263</v>
      </c>
      <c r="H12" s="17" t="s">
        <v>136</v>
      </c>
      <c r="I12" s="17" t="s">
        <v>264</v>
      </c>
      <c r="J12" s="17">
        <v>29.5</v>
      </c>
      <c r="K12" s="17">
        <v>29.5</v>
      </c>
      <c r="L12" s="17">
        <v>33.15</v>
      </c>
      <c r="M12" s="17">
        <v>0</v>
      </c>
      <c r="N12" s="17">
        <v>64.900000000000006</v>
      </c>
      <c r="O12" s="17">
        <v>64.900000000000006</v>
      </c>
      <c r="P12" s="17">
        <v>72.900000000000006</v>
      </c>
      <c r="Q12" s="17">
        <v>0</v>
      </c>
      <c r="R12" s="18">
        <v>4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0">
        <v>3</v>
      </c>
      <c r="AH12" s="20">
        <v>1</v>
      </c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21"/>
    </row>
    <row r="13" spans="1:59" s="22" customFormat="1" ht="65.099999999999994" customHeight="1" x14ac:dyDescent="0.25">
      <c r="A13" s="17" t="s">
        <v>53</v>
      </c>
      <c r="B13" s="17" t="s">
        <v>56</v>
      </c>
      <c r="C13" s="17" t="s">
        <v>66</v>
      </c>
      <c r="D13" s="17" t="s">
        <v>222</v>
      </c>
      <c r="E13" s="17" t="s">
        <v>265</v>
      </c>
      <c r="F13" s="17" t="str">
        <f t="shared" si="0"/>
        <v>J620SB_05422_C0948.jpg</v>
      </c>
      <c r="G13" s="17" t="s">
        <v>104</v>
      </c>
      <c r="H13" s="17" t="s">
        <v>234</v>
      </c>
      <c r="I13" s="17" t="s">
        <v>105</v>
      </c>
      <c r="J13" s="17">
        <v>25</v>
      </c>
      <c r="K13" s="17">
        <v>27.25</v>
      </c>
      <c r="L13" s="17">
        <v>27.25</v>
      </c>
      <c r="M13" s="17">
        <v>30.9</v>
      </c>
      <c r="N13" s="17">
        <v>54.9</v>
      </c>
      <c r="O13" s="17">
        <v>59.9</v>
      </c>
      <c r="P13" s="17">
        <v>59.9</v>
      </c>
      <c r="Q13" s="17">
        <v>67.900000000000006</v>
      </c>
      <c r="R13" s="18">
        <v>3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>
        <v>2</v>
      </c>
      <c r="AG13" s="19"/>
      <c r="AH13" s="20">
        <v>1</v>
      </c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21"/>
    </row>
    <row r="14" spans="1:59" s="22" customFormat="1" ht="65.099999999999994" customHeight="1" x14ac:dyDescent="0.25">
      <c r="A14" s="17" t="s">
        <v>53</v>
      </c>
      <c r="B14" s="17" t="s">
        <v>56</v>
      </c>
      <c r="C14" s="17" t="s">
        <v>66</v>
      </c>
      <c r="D14" s="17" t="s">
        <v>103</v>
      </c>
      <c r="E14" s="17" t="s">
        <v>266</v>
      </c>
      <c r="F14" s="17" t="str">
        <f t="shared" si="0"/>
        <v>J64A4A_05422_C0062.jpg</v>
      </c>
      <c r="G14" s="17" t="s">
        <v>104</v>
      </c>
      <c r="H14" s="17" t="s">
        <v>181</v>
      </c>
      <c r="I14" s="17" t="s">
        <v>105</v>
      </c>
      <c r="J14" s="17">
        <v>28.6</v>
      </c>
      <c r="K14" s="17">
        <v>30.9</v>
      </c>
      <c r="L14" s="17">
        <v>30.9</v>
      </c>
      <c r="M14" s="17">
        <v>34.049999999999997</v>
      </c>
      <c r="N14" s="17">
        <v>62.9</v>
      </c>
      <c r="O14" s="17">
        <v>67.900000000000006</v>
      </c>
      <c r="P14" s="17">
        <v>67.900000000000006</v>
      </c>
      <c r="Q14" s="17">
        <v>74.900000000000006</v>
      </c>
      <c r="R14" s="18">
        <v>1</v>
      </c>
      <c r="S14" s="19"/>
      <c r="T14" s="19"/>
      <c r="U14" s="19"/>
      <c r="V14" s="19"/>
      <c r="W14" s="19"/>
      <c r="X14" s="19"/>
      <c r="Y14" s="19"/>
      <c r="Z14" s="20">
        <v>1</v>
      </c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21"/>
    </row>
    <row r="15" spans="1:59" s="22" customFormat="1" ht="65.099999999999994" customHeight="1" x14ac:dyDescent="0.25">
      <c r="A15" s="17" t="s">
        <v>53</v>
      </c>
      <c r="B15" s="17" t="s">
        <v>56</v>
      </c>
      <c r="C15" s="17" t="s">
        <v>66</v>
      </c>
      <c r="D15" s="17" t="s">
        <v>103</v>
      </c>
      <c r="E15" s="17" t="s">
        <v>267</v>
      </c>
      <c r="F15" s="17" t="str">
        <f t="shared" si="0"/>
        <v>J64A4F_05422_C0062.jpg</v>
      </c>
      <c r="G15" s="17" t="s">
        <v>104</v>
      </c>
      <c r="H15" s="17" t="s">
        <v>181</v>
      </c>
      <c r="I15" s="17" t="s">
        <v>105</v>
      </c>
      <c r="J15" s="17">
        <v>26.35</v>
      </c>
      <c r="K15" s="17">
        <v>28.6</v>
      </c>
      <c r="L15" s="17">
        <v>28.6</v>
      </c>
      <c r="M15" s="17">
        <v>31.8</v>
      </c>
      <c r="N15" s="17">
        <v>57.9</v>
      </c>
      <c r="O15" s="17">
        <v>62.9</v>
      </c>
      <c r="P15" s="17">
        <v>62.9</v>
      </c>
      <c r="Q15" s="17">
        <v>69.900000000000006</v>
      </c>
      <c r="R15" s="18">
        <v>2</v>
      </c>
      <c r="S15" s="19"/>
      <c r="T15" s="19"/>
      <c r="U15" s="19"/>
      <c r="V15" s="19"/>
      <c r="W15" s="19"/>
      <c r="X15" s="19"/>
      <c r="Y15" s="19"/>
      <c r="Z15" s="20">
        <v>1</v>
      </c>
      <c r="AA15" s="19"/>
      <c r="AB15" s="19"/>
      <c r="AC15" s="19"/>
      <c r="AD15" s="19"/>
      <c r="AE15" s="19"/>
      <c r="AF15" s="20">
        <v>1</v>
      </c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21"/>
    </row>
    <row r="16" spans="1:59" s="22" customFormat="1" ht="65.099999999999994" customHeight="1" x14ac:dyDescent="0.25">
      <c r="A16" s="17" t="s">
        <v>53</v>
      </c>
      <c r="B16" s="17" t="s">
        <v>56</v>
      </c>
      <c r="C16" s="17" t="s">
        <v>66</v>
      </c>
      <c r="D16" s="17" t="s">
        <v>103</v>
      </c>
      <c r="E16" s="17" t="s">
        <v>268</v>
      </c>
      <c r="F16" s="17" t="str">
        <f t="shared" si="0"/>
        <v>J64A4F_05422_C4002.jpg</v>
      </c>
      <c r="G16" s="17" t="s">
        <v>104</v>
      </c>
      <c r="H16" s="17" t="s">
        <v>79</v>
      </c>
      <c r="I16" s="17" t="s">
        <v>105</v>
      </c>
      <c r="J16" s="17">
        <v>26.35</v>
      </c>
      <c r="K16" s="17">
        <v>28.6</v>
      </c>
      <c r="L16" s="17">
        <v>28.6</v>
      </c>
      <c r="M16" s="17">
        <v>31.8</v>
      </c>
      <c r="N16" s="17">
        <v>57.9</v>
      </c>
      <c r="O16" s="17">
        <v>62.9</v>
      </c>
      <c r="P16" s="17">
        <v>62.9</v>
      </c>
      <c r="Q16" s="17">
        <v>69.900000000000006</v>
      </c>
      <c r="R16" s="18">
        <v>2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20">
        <v>1</v>
      </c>
      <c r="AH16" s="19"/>
      <c r="AI16" s="19"/>
      <c r="AJ16" s="19"/>
      <c r="AK16" s="19"/>
      <c r="AL16" s="19"/>
      <c r="AM16" s="19"/>
      <c r="AN16" s="19"/>
      <c r="AO16" s="20">
        <v>1</v>
      </c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21"/>
    </row>
    <row r="17" spans="1:59" s="22" customFormat="1" ht="65.099999999999994" customHeight="1" x14ac:dyDescent="0.25">
      <c r="A17" s="17" t="s">
        <v>53</v>
      </c>
      <c r="B17" s="17" t="s">
        <v>98</v>
      </c>
      <c r="C17" s="17" t="s">
        <v>76</v>
      </c>
      <c r="D17" s="17" t="s">
        <v>381</v>
      </c>
      <c r="E17" s="17" t="s">
        <v>382</v>
      </c>
      <c r="F17" s="17" t="str">
        <f t="shared" si="0"/>
        <v>J642MA_0CE11_C0700.jpg</v>
      </c>
      <c r="G17" s="17" t="s">
        <v>166</v>
      </c>
      <c r="H17" s="17" t="s">
        <v>135</v>
      </c>
      <c r="I17" s="17" t="s">
        <v>167</v>
      </c>
      <c r="J17" s="17">
        <v>31.8</v>
      </c>
      <c r="K17" s="17">
        <v>34.049999999999997</v>
      </c>
      <c r="L17" s="17">
        <v>34.049999999999997</v>
      </c>
      <c r="M17" s="17">
        <v>37.700000000000003</v>
      </c>
      <c r="N17" s="17">
        <v>69.900000000000006</v>
      </c>
      <c r="O17" s="17">
        <v>74.900000000000006</v>
      </c>
      <c r="P17" s="17">
        <v>74.900000000000006</v>
      </c>
      <c r="Q17" s="17">
        <v>82.9</v>
      </c>
      <c r="R17" s="18">
        <v>7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0">
        <v>1</v>
      </c>
      <c r="AE17" s="19"/>
      <c r="AF17" s="20">
        <v>2</v>
      </c>
      <c r="AG17" s="19"/>
      <c r="AH17" s="20">
        <v>3</v>
      </c>
      <c r="AI17" s="20">
        <v>1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21"/>
    </row>
    <row r="18" spans="1:59" s="22" customFormat="1" ht="65.099999999999994" customHeight="1" x14ac:dyDescent="0.25">
      <c r="A18" s="17" t="s">
        <v>52</v>
      </c>
      <c r="B18" s="17" t="s">
        <v>56</v>
      </c>
      <c r="C18" s="17" t="s">
        <v>76</v>
      </c>
      <c r="D18" s="17" t="s">
        <v>113</v>
      </c>
      <c r="E18" s="17" t="s">
        <v>383</v>
      </c>
      <c r="F18" s="17" t="str">
        <f t="shared" si="0"/>
        <v>J5420K_000FC_C9999.jpg</v>
      </c>
      <c r="G18" s="17" t="s">
        <v>168</v>
      </c>
      <c r="H18" s="17" t="s">
        <v>62</v>
      </c>
      <c r="I18" s="17" t="s">
        <v>170</v>
      </c>
      <c r="J18" s="17">
        <v>36.35</v>
      </c>
      <c r="K18" s="17">
        <v>36.35</v>
      </c>
      <c r="L18" s="17">
        <v>40.9</v>
      </c>
      <c r="M18" s="17">
        <v>0</v>
      </c>
      <c r="N18" s="17">
        <v>79.900000000000006</v>
      </c>
      <c r="O18" s="17">
        <v>79.900000000000006</v>
      </c>
      <c r="P18" s="17">
        <v>89.9</v>
      </c>
      <c r="Q18" s="17">
        <v>0</v>
      </c>
      <c r="R18" s="18">
        <v>8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>
        <v>1</v>
      </c>
      <c r="AG18" s="19"/>
      <c r="AH18" s="19"/>
      <c r="AI18" s="19"/>
      <c r="AJ18" s="19"/>
      <c r="AK18" s="19"/>
      <c r="AL18" s="19"/>
      <c r="AM18" s="19"/>
      <c r="AN18" s="19"/>
      <c r="AO18" s="20">
        <v>1</v>
      </c>
      <c r="AP18" s="19"/>
      <c r="AQ18" s="19"/>
      <c r="AR18" s="19"/>
      <c r="AS18" s="20">
        <v>1</v>
      </c>
      <c r="AT18" s="19"/>
      <c r="AU18" s="20">
        <v>2</v>
      </c>
      <c r="AV18" s="20">
        <v>3</v>
      </c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21"/>
    </row>
    <row r="19" spans="1:59" s="22" customFormat="1" ht="65.099999999999994" customHeight="1" x14ac:dyDescent="0.25">
      <c r="A19" s="17" t="s">
        <v>52</v>
      </c>
      <c r="B19" s="17" t="s">
        <v>56</v>
      </c>
      <c r="C19" s="17" t="s">
        <v>76</v>
      </c>
      <c r="D19" s="17" t="s">
        <v>235</v>
      </c>
      <c r="E19" s="17" t="s">
        <v>384</v>
      </c>
      <c r="F19" s="17" t="str">
        <f t="shared" si="0"/>
        <v>J642BD_0MN50_C1006.jpg</v>
      </c>
      <c r="G19" s="17" t="s">
        <v>106</v>
      </c>
      <c r="H19" s="17" t="s">
        <v>88</v>
      </c>
      <c r="I19" s="17" t="s">
        <v>107</v>
      </c>
      <c r="J19" s="17">
        <v>34.049999999999997</v>
      </c>
      <c r="K19" s="17">
        <v>36.35</v>
      </c>
      <c r="L19" s="17">
        <v>36.35</v>
      </c>
      <c r="M19" s="17">
        <v>40.9</v>
      </c>
      <c r="N19" s="17">
        <v>74.900000000000006</v>
      </c>
      <c r="O19" s="17">
        <v>79.900000000000006</v>
      </c>
      <c r="P19" s="17">
        <v>79.900000000000006</v>
      </c>
      <c r="Q19" s="17">
        <v>89.9</v>
      </c>
      <c r="R19" s="18">
        <v>9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0">
        <v>3</v>
      </c>
      <c r="AE19" s="19"/>
      <c r="AF19" s="19"/>
      <c r="AG19" s="20">
        <v>3</v>
      </c>
      <c r="AH19" s="19"/>
      <c r="AI19" s="20">
        <v>3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21"/>
    </row>
    <row r="20" spans="1:59" s="22" customFormat="1" ht="65.099999999999994" customHeight="1" x14ac:dyDescent="0.25">
      <c r="A20" s="17" t="s">
        <v>52</v>
      </c>
      <c r="B20" s="17" t="s">
        <v>56</v>
      </c>
      <c r="C20" s="17" t="s">
        <v>76</v>
      </c>
      <c r="D20" s="17" t="s">
        <v>92</v>
      </c>
      <c r="E20" s="17" t="s">
        <v>253</v>
      </c>
      <c r="F20" s="17" t="str">
        <f t="shared" si="0"/>
        <v>J5449C_00043_C6009.jpg</v>
      </c>
      <c r="G20" s="17" t="s">
        <v>60</v>
      </c>
      <c r="H20" s="17" t="s">
        <v>63</v>
      </c>
      <c r="I20" s="17" t="s">
        <v>61</v>
      </c>
      <c r="J20" s="17">
        <v>40.9</v>
      </c>
      <c r="K20" s="17">
        <v>40.9</v>
      </c>
      <c r="L20" s="17">
        <v>45.45</v>
      </c>
      <c r="M20" s="17">
        <v>0</v>
      </c>
      <c r="N20" s="17">
        <v>89.9</v>
      </c>
      <c r="O20" s="17">
        <v>89.9</v>
      </c>
      <c r="P20" s="17">
        <v>99.9</v>
      </c>
      <c r="Q20" s="17">
        <v>0</v>
      </c>
      <c r="R20" s="18">
        <v>2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>
        <v>1</v>
      </c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20">
        <v>1</v>
      </c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21"/>
    </row>
    <row r="21" spans="1:59" s="22" customFormat="1" ht="65.099999999999994" customHeight="1" x14ac:dyDescent="0.25">
      <c r="A21" s="17" t="s">
        <v>52</v>
      </c>
      <c r="B21" s="17" t="s">
        <v>56</v>
      </c>
      <c r="C21" s="17" t="s">
        <v>76</v>
      </c>
      <c r="D21" s="17" t="s">
        <v>86</v>
      </c>
      <c r="E21" s="17" t="s">
        <v>385</v>
      </c>
      <c r="F21" s="17" t="str">
        <f t="shared" si="0"/>
        <v>J64D4C_0FUAU_C9275.jpg</v>
      </c>
      <c r="G21" s="17" t="s">
        <v>87</v>
      </c>
      <c r="H21" s="17" t="s">
        <v>108</v>
      </c>
      <c r="I21" s="17" t="s">
        <v>89</v>
      </c>
      <c r="J21" s="17">
        <v>31.8</v>
      </c>
      <c r="K21" s="17">
        <v>34.049999999999997</v>
      </c>
      <c r="L21" s="17">
        <v>34.049999999999997</v>
      </c>
      <c r="M21" s="17">
        <v>37.700000000000003</v>
      </c>
      <c r="N21" s="17">
        <v>69.900000000000006</v>
      </c>
      <c r="O21" s="17">
        <v>74.900000000000006</v>
      </c>
      <c r="P21" s="17">
        <v>74.900000000000006</v>
      </c>
      <c r="Q21" s="17">
        <v>82.9</v>
      </c>
      <c r="R21" s="18">
        <v>7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>
        <v>2</v>
      </c>
      <c r="AJ21" s="20">
        <v>1</v>
      </c>
      <c r="AK21" s="20">
        <v>2</v>
      </c>
      <c r="AL21" s="19"/>
      <c r="AM21" s="20">
        <v>2</v>
      </c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21"/>
    </row>
    <row r="22" spans="1:59" s="22" customFormat="1" ht="65.099999999999994" customHeight="1" x14ac:dyDescent="0.25">
      <c r="A22" s="17" t="s">
        <v>52</v>
      </c>
      <c r="B22" s="17" t="s">
        <v>56</v>
      </c>
      <c r="C22" s="17" t="s">
        <v>76</v>
      </c>
      <c r="D22" s="17" t="s">
        <v>236</v>
      </c>
      <c r="E22" s="17" t="s">
        <v>280</v>
      </c>
      <c r="F22" s="17" t="str">
        <f t="shared" si="0"/>
        <v>J6460C_000BS_C3009.jpg</v>
      </c>
      <c r="G22" s="17" t="s">
        <v>174</v>
      </c>
      <c r="H22" s="17" t="s">
        <v>163</v>
      </c>
      <c r="I22" s="17" t="s">
        <v>175</v>
      </c>
      <c r="J22" s="17">
        <v>38.6</v>
      </c>
      <c r="K22" s="17">
        <v>40.9</v>
      </c>
      <c r="L22" s="17">
        <v>40.9</v>
      </c>
      <c r="M22" s="17">
        <v>45.45</v>
      </c>
      <c r="N22" s="17">
        <v>84.9</v>
      </c>
      <c r="O22" s="17">
        <v>89.9</v>
      </c>
      <c r="P22" s="17">
        <v>89.9</v>
      </c>
      <c r="Q22" s="17">
        <v>99.9</v>
      </c>
      <c r="R22" s="18">
        <v>4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20">
        <v>1</v>
      </c>
      <c r="AD22" s="20">
        <v>1</v>
      </c>
      <c r="AE22" s="20">
        <v>1</v>
      </c>
      <c r="AF22" s="20">
        <v>1</v>
      </c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21"/>
    </row>
    <row r="23" spans="1:59" s="22" customFormat="1" ht="65.099999999999994" customHeight="1" x14ac:dyDescent="0.25">
      <c r="A23" s="17" t="s">
        <v>52</v>
      </c>
      <c r="B23" s="17" t="s">
        <v>56</v>
      </c>
      <c r="C23" s="17" t="s">
        <v>76</v>
      </c>
      <c r="D23" s="17" t="s">
        <v>109</v>
      </c>
      <c r="E23" s="17" t="s">
        <v>269</v>
      </c>
      <c r="F23" s="17" t="str">
        <f t="shared" si="0"/>
        <v>J54D3A_00077_C9999.jpg</v>
      </c>
      <c r="G23" s="17" t="s">
        <v>161</v>
      </c>
      <c r="H23" s="17" t="s">
        <v>62</v>
      </c>
      <c r="I23" s="17" t="s">
        <v>162</v>
      </c>
      <c r="J23" s="17">
        <v>40.9</v>
      </c>
      <c r="K23" s="17">
        <v>40.9</v>
      </c>
      <c r="L23" s="17">
        <v>45.45</v>
      </c>
      <c r="M23" s="17">
        <v>0</v>
      </c>
      <c r="N23" s="17">
        <v>89.9</v>
      </c>
      <c r="O23" s="17">
        <v>89.9</v>
      </c>
      <c r="P23" s="17">
        <v>99.9</v>
      </c>
      <c r="Q23" s="17">
        <v>0</v>
      </c>
      <c r="R23" s="18">
        <v>1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>
        <v>1</v>
      </c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21"/>
    </row>
    <row r="24" spans="1:59" s="22" customFormat="1" ht="65.099999999999994" customHeight="1" x14ac:dyDescent="0.25">
      <c r="A24" s="17" t="s">
        <v>52</v>
      </c>
      <c r="B24" s="17" t="s">
        <v>56</v>
      </c>
      <c r="C24" s="17" t="s">
        <v>57</v>
      </c>
      <c r="D24" s="17" t="s">
        <v>113</v>
      </c>
      <c r="E24" s="17" t="s">
        <v>386</v>
      </c>
      <c r="F24" s="17" t="str">
        <f t="shared" si="0"/>
        <v>J6420J_000FC_C9266.jpg</v>
      </c>
      <c r="G24" s="17" t="s">
        <v>168</v>
      </c>
      <c r="H24" s="17" t="s">
        <v>169</v>
      </c>
      <c r="I24" s="17" t="s">
        <v>170</v>
      </c>
      <c r="J24" s="17">
        <v>27.25</v>
      </c>
      <c r="K24" s="17">
        <v>27.25</v>
      </c>
      <c r="L24" s="17">
        <v>30.9</v>
      </c>
      <c r="M24" s="17">
        <v>0</v>
      </c>
      <c r="N24" s="17">
        <v>59.9</v>
      </c>
      <c r="O24" s="17">
        <v>59.9</v>
      </c>
      <c r="P24" s="17">
        <v>67.900000000000006</v>
      </c>
      <c r="Q24" s="17">
        <v>0</v>
      </c>
      <c r="R24" s="18">
        <v>8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20">
        <v>2</v>
      </c>
      <c r="AK24" s="20">
        <v>3</v>
      </c>
      <c r="AL24" s="19"/>
      <c r="AM24" s="20">
        <v>2</v>
      </c>
      <c r="AN24" s="19"/>
      <c r="AO24" s="20">
        <v>1</v>
      </c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21"/>
    </row>
    <row r="25" spans="1:59" s="22" customFormat="1" ht="65.099999999999994" customHeight="1" x14ac:dyDescent="0.25">
      <c r="A25" s="17" t="s">
        <v>52</v>
      </c>
      <c r="B25" s="17" t="s">
        <v>56</v>
      </c>
      <c r="C25" s="17" t="s">
        <v>57</v>
      </c>
      <c r="D25" s="17" t="s">
        <v>78</v>
      </c>
      <c r="E25" s="17" t="s">
        <v>274</v>
      </c>
      <c r="F25" s="17" t="str">
        <f t="shared" si="0"/>
        <v>J62B0B_0FCHH_C8020.jpg</v>
      </c>
      <c r="G25" s="17" t="s">
        <v>275</v>
      </c>
      <c r="H25" s="17" t="s">
        <v>242</v>
      </c>
      <c r="I25" s="17" t="s">
        <v>276</v>
      </c>
      <c r="J25" s="17">
        <v>22.7</v>
      </c>
      <c r="K25" s="17">
        <v>25</v>
      </c>
      <c r="L25" s="17">
        <v>25</v>
      </c>
      <c r="M25" s="17">
        <v>28.6</v>
      </c>
      <c r="N25" s="17">
        <v>49.9</v>
      </c>
      <c r="O25" s="17">
        <v>54.9</v>
      </c>
      <c r="P25" s="17">
        <v>54.9</v>
      </c>
      <c r="Q25" s="17">
        <v>62.9</v>
      </c>
      <c r="R25" s="18">
        <v>24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0">
        <v>1</v>
      </c>
      <c r="AE25" s="19"/>
      <c r="AF25" s="20">
        <v>1</v>
      </c>
      <c r="AG25" s="20">
        <v>3</v>
      </c>
      <c r="AH25" s="20">
        <v>3</v>
      </c>
      <c r="AI25" s="20">
        <v>6</v>
      </c>
      <c r="AJ25" s="20">
        <v>2</v>
      </c>
      <c r="AK25" s="20">
        <v>4</v>
      </c>
      <c r="AL25" s="19"/>
      <c r="AM25" s="20">
        <v>4</v>
      </c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21"/>
    </row>
    <row r="26" spans="1:59" s="22" customFormat="1" ht="65.099999999999994" customHeight="1" x14ac:dyDescent="0.25">
      <c r="A26" s="17" t="s">
        <v>52</v>
      </c>
      <c r="B26" s="17" t="s">
        <v>56</v>
      </c>
      <c r="C26" s="17" t="s">
        <v>57</v>
      </c>
      <c r="D26" s="17" t="s">
        <v>78</v>
      </c>
      <c r="E26" s="17" t="s">
        <v>254</v>
      </c>
      <c r="F26" s="17" t="str">
        <f t="shared" si="0"/>
        <v>J62B0B_0JSHH_C9999.jpg</v>
      </c>
      <c r="G26" s="17" t="s">
        <v>255</v>
      </c>
      <c r="H26" s="17" t="s">
        <v>62</v>
      </c>
      <c r="I26" s="17" t="s">
        <v>256</v>
      </c>
      <c r="J26" s="17">
        <v>24.05</v>
      </c>
      <c r="K26" s="17">
        <v>26.35</v>
      </c>
      <c r="L26" s="17">
        <v>26.35</v>
      </c>
      <c r="M26" s="17">
        <v>29.5</v>
      </c>
      <c r="N26" s="17">
        <v>52.9</v>
      </c>
      <c r="O26" s="17">
        <v>57.9</v>
      </c>
      <c r="P26" s="17">
        <v>57.9</v>
      </c>
      <c r="Q26" s="17">
        <v>64.900000000000006</v>
      </c>
      <c r="R26" s="18">
        <v>206</v>
      </c>
      <c r="S26" s="19"/>
      <c r="T26" s="19"/>
      <c r="U26" s="19"/>
      <c r="V26" s="19"/>
      <c r="W26" s="19"/>
      <c r="X26" s="19"/>
      <c r="Y26" s="19"/>
      <c r="Z26" s="20">
        <v>4</v>
      </c>
      <c r="AA26" s="19"/>
      <c r="AB26" s="20">
        <v>9</v>
      </c>
      <c r="AC26" s="20">
        <v>7</v>
      </c>
      <c r="AD26" s="20">
        <v>10</v>
      </c>
      <c r="AE26" s="20">
        <v>16</v>
      </c>
      <c r="AF26" s="20">
        <v>15</v>
      </c>
      <c r="AG26" s="20">
        <v>31</v>
      </c>
      <c r="AH26" s="20">
        <v>26</v>
      </c>
      <c r="AI26" s="20">
        <v>23</v>
      </c>
      <c r="AJ26" s="20">
        <v>20</v>
      </c>
      <c r="AK26" s="20">
        <v>18</v>
      </c>
      <c r="AL26" s="19"/>
      <c r="AM26" s="20">
        <v>12</v>
      </c>
      <c r="AN26" s="19"/>
      <c r="AO26" s="20">
        <v>7</v>
      </c>
      <c r="AP26" s="19"/>
      <c r="AQ26" s="20">
        <v>2</v>
      </c>
      <c r="AR26" s="19"/>
      <c r="AS26" s="20">
        <v>6</v>
      </c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21"/>
    </row>
    <row r="27" spans="1:59" s="22" customFormat="1" ht="65.099999999999994" customHeight="1" x14ac:dyDescent="0.25">
      <c r="A27" s="17" t="s">
        <v>52</v>
      </c>
      <c r="B27" s="17" t="s">
        <v>56</v>
      </c>
      <c r="C27" s="17" t="s">
        <v>57</v>
      </c>
      <c r="D27" s="17" t="s">
        <v>78</v>
      </c>
      <c r="E27" s="17" t="s">
        <v>257</v>
      </c>
      <c r="F27" s="17" t="str">
        <f t="shared" si="0"/>
        <v>J62B0B_0JSKN_C9002.jpg</v>
      </c>
      <c r="G27" s="17" t="s">
        <v>171</v>
      </c>
      <c r="H27" s="17" t="s">
        <v>91</v>
      </c>
      <c r="I27" s="17" t="s">
        <v>172</v>
      </c>
      <c r="J27" s="17">
        <v>24.05</v>
      </c>
      <c r="K27" s="17">
        <v>26.35</v>
      </c>
      <c r="L27" s="17">
        <v>26.35</v>
      </c>
      <c r="M27" s="17">
        <v>29.5</v>
      </c>
      <c r="N27" s="17">
        <v>52.9</v>
      </c>
      <c r="O27" s="17">
        <v>57.9</v>
      </c>
      <c r="P27" s="17">
        <v>57.9</v>
      </c>
      <c r="Q27" s="17">
        <v>64.900000000000006</v>
      </c>
      <c r="R27" s="18">
        <v>18</v>
      </c>
      <c r="S27" s="19"/>
      <c r="T27" s="19"/>
      <c r="U27" s="19"/>
      <c r="V27" s="19"/>
      <c r="W27" s="19"/>
      <c r="X27" s="19"/>
      <c r="Y27" s="19"/>
      <c r="Z27" s="20">
        <v>3</v>
      </c>
      <c r="AA27" s="19"/>
      <c r="AB27" s="19"/>
      <c r="AC27" s="19"/>
      <c r="AD27" s="19"/>
      <c r="AE27" s="19"/>
      <c r="AF27" s="19"/>
      <c r="AG27" s="20">
        <v>9</v>
      </c>
      <c r="AH27" s="20">
        <v>2</v>
      </c>
      <c r="AI27" s="20">
        <v>3</v>
      </c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20">
        <v>1</v>
      </c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21"/>
    </row>
    <row r="28" spans="1:59" s="22" customFormat="1" ht="65.099999999999994" customHeight="1" x14ac:dyDescent="0.25">
      <c r="A28" s="17" t="s">
        <v>52</v>
      </c>
      <c r="B28" s="17" t="s">
        <v>56</v>
      </c>
      <c r="C28" s="17" t="s">
        <v>57</v>
      </c>
      <c r="D28" s="17" t="s">
        <v>78</v>
      </c>
      <c r="E28" s="17" t="s">
        <v>387</v>
      </c>
      <c r="F28" s="17" t="str">
        <f t="shared" si="0"/>
        <v>J62B0B_0JSKN_C9006.jpg</v>
      </c>
      <c r="G28" s="17" t="s">
        <v>171</v>
      </c>
      <c r="H28" s="17" t="s">
        <v>141</v>
      </c>
      <c r="I28" s="17" t="s">
        <v>172</v>
      </c>
      <c r="J28" s="17">
        <v>24.05</v>
      </c>
      <c r="K28" s="17">
        <v>26.35</v>
      </c>
      <c r="L28" s="17">
        <v>26.35</v>
      </c>
      <c r="M28" s="17">
        <v>29.5</v>
      </c>
      <c r="N28" s="17">
        <v>52.9</v>
      </c>
      <c r="O28" s="17">
        <v>57.9</v>
      </c>
      <c r="P28" s="17">
        <v>57.9</v>
      </c>
      <c r="Q28" s="17">
        <v>64.900000000000006</v>
      </c>
      <c r="R28" s="18">
        <v>4</v>
      </c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20">
        <v>1</v>
      </c>
      <c r="AE28" s="20">
        <v>1</v>
      </c>
      <c r="AF28" s="19"/>
      <c r="AG28" s="19"/>
      <c r="AH28" s="19"/>
      <c r="AI28" s="19"/>
      <c r="AJ28" s="19"/>
      <c r="AK28" s="19"/>
      <c r="AL28" s="19"/>
      <c r="AM28" s="20">
        <v>2</v>
      </c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21"/>
    </row>
    <row r="29" spans="1:59" s="22" customFormat="1" ht="65.099999999999994" customHeight="1" x14ac:dyDescent="0.25">
      <c r="A29" s="17" t="s">
        <v>52</v>
      </c>
      <c r="B29" s="17" t="s">
        <v>56</v>
      </c>
      <c r="C29" s="17" t="s">
        <v>57</v>
      </c>
      <c r="D29" s="17" t="s">
        <v>112</v>
      </c>
      <c r="E29" s="17" t="s">
        <v>270</v>
      </c>
      <c r="F29" s="17" t="str">
        <f t="shared" si="0"/>
        <v>J5455D_000GX_C0100.jpg</v>
      </c>
      <c r="G29" s="17" t="s">
        <v>271</v>
      </c>
      <c r="H29" s="17" t="s">
        <v>173</v>
      </c>
      <c r="I29" s="17" t="s">
        <v>272</v>
      </c>
      <c r="J29" s="17">
        <v>24.05</v>
      </c>
      <c r="K29" s="17">
        <v>26.35</v>
      </c>
      <c r="L29" s="17">
        <v>26.35</v>
      </c>
      <c r="M29" s="17">
        <v>29.5</v>
      </c>
      <c r="N29" s="17">
        <v>52.9</v>
      </c>
      <c r="O29" s="17">
        <v>57.9</v>
      </c>
      <c r="P29" s="17">
        <v>57.9</v>
      </c>
      <c r="Q29" s="17">
        <v>64.900000000000006</v>
      </c>
      <c r="R29" s="18">
        <v>42</v>
      </c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0">
        <v>8</v>
      </c>
      <c r="AG29" s="20">
        <v>4</v>
      </c>
      <c r="AH29" s="20">
        <v>6</v>
      </c>
      <c r="AI29" s="20">
        <v>8</v>
      </c>
      <c r="AJ29" s="20">
        <v>5</v>
      </c>
      <c r="AK29" s="20">
        <v>11</v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21"/>
    </row>
    <row r="30" spans="1:59" s="22" customFormat="1" ht="65.099999999999994" customHeight="1" x14ac:dyDescent="0.25">
      <c r="A30" s="17" t="s">
        <v>52</v>
      </c>
      <c r="B30" s="17" t="s">
        <v>56</v>
      </c>
      <c r="C30" s="17" t="s">
        <v>57</v>
      </c>
      <c r="D30" s="17" t="s">
        <v>112</v>
      </c>
      <c r="E30" s="17" t="s">
        <v>273</v>
      </c>
      <c r="F30" s="17" t="str">
        <f t="shared" si="0"/>
        <v>J6455A_000GX_CB59F.jpg</v>
      </c>
      <c r="G30" s="17" t="s">
        <v>271</v>
      </c>
      <c r="H30" s="17" t="s">
        <v>243</v>
      </c>
      <c r="I30" s="17" t="s">
        <v>272</v>
      </c>
      <c r="J30" s="17">
        <v>24.05</v>
      </c>
      <c r="K30" s="17">
        <v>26.35</v>
      </c>
      <c r="L30" s="17">
        <v>26.35</v>
      </c>
      <c r="M30" s="17">
        <v>29.5</v>
      </c>
      <c r="N30" s="17">
        <v>52.9</v>
      </c>
      <c r="O30" s="17">
        <v>57.9</v>
      </c>
      <c r="P30" s="17">
        <v>57.9</v>
      </c>
      <c r="Q30" s="17">
        <v>64.900000000000006</v>
      </c>
      <c r="R30" s="18">
        <v>11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>
        <v>1</v>
      </c>
      <c r="AG30" s="20">
        <v>1</v>
      </c>
      <c r="AH30" s="20">
        <v>1</v>
      </c>
      <c r="AI30" s="20">
        <v>1</v>
      </c>
      <c r="AJ30" s="20">
        <v>6</v>
      </c>
      <c r="AK30" s="20">
        <v>1</v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21"/>
    </row>
    <row r="31" spans="1:59" s="22" customFormat="1" ht="65.099999999999994" customHeight="1" x14ac:dyDescent="0.25">
      <c r="A31" s="17" t="s">
        <v>52</v>
      </c>
      <c r="B31" s="17" t="s">
        <v>56</v>
      </c>
      <c r="C31" s="17" t="s">
        <v>230</v>
      </c>
      <c r="D31" s="17" t="s">
        <v>231</v>
      </c>
      <c r="E31" s="17" t="s">
        <v>277</v>
      </c>
      <c r="F31" s="17" t="str">
        <f t="shared" si="0"/>
        <v>J4414A_000NY_C8257.jpg</v>
      </c>
      <c r="G31" s="17" t="s">
        <v>232</v>
      </c>
      <c r="H31" s="17" t="s">
        <v>244</v>
      </c>
      <c r="I31" s="17" t="s">
        <v>233</v>
      </c>
      <c r="J31" s="17">
        <v>13.6</v>
      </c>
      <c r="K31" s="17">
        <v>13.6</v>
      </c>
      <c r="L31" s="17">
        <v>13.6</v>
      </c>
      <c r="M31" s="17">
        <v>0</v>
      </c>
      <c r="N31" s="17">
        <v>29.9</v>
      </c>
      <c r="O31" s="17">
        <v>29.9</v>
      </c>
      <c r="P31" s="17">
        <v>29.9</v>
      </c>
      <c r="Q31" s="17">
        <v>0</v>
      </c>
      <c r="R31" s="18">
        <v>89</v>
      </c>
      <c r="S31" s="19"/>
      <c r="T31" s="19"/>
      <c r="U31" s="19"/>
      <c r="V31" s="19"/>
      <c r="W31" s="19"/>
      <c r="X31" s="19"/>
      <c r="Y31" s="19"/>
      <c r="Z31" s="20">
        <v>2</v>
      </c>
      <c r="AA31" s="20">
        <v>2</v>
      </c>
      <c r="AB31" s="20">
        <v>8</v>
      </c>
      <c r="AC31" s="20">
        <v>4</v>
      </c>
      <c r="AD31" s="20">
        <v>3</v>
      </c>
      <c r="AE31" s="20">
        <v>10</v>
      </c>
      <c r="AF31" s="20">
        <v>12</v>
      </c>
      <c r="AG31" s="20">
        <v>13</v>
      </c>
      <c r="AH31" s="20">
        <v>21</v>
      </c>
      <c r="AI31" s="20">
        <v>2</v>
      </c>
      <c r="AJ31" s="20">
        <v>10</v>
      </c>
      <c r="AK31" s="20">
        <v>2</v>
      </c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21"/>
    </row>
    <row r="32" spans="1:59" s="22" customFormat="1" ht="65.099999999999994" customHeight="1" x14ac:dyDescent="0.25">
      <c r="A32" s="17" t="s">
        <v>51</v>
      </c>
      <c r="B32" s="17" t="s">
        <v>56</v>
      </c>
      <c r="C32" s="17" t="s">
        <v>57</v>
      </c>
      <c r="D32" s="17" t="s">
        <v>177</v>
      </c>
      <c r="E32" s="17" t="s">
        <v>282</v>
      </c>
      <c r="F32" s="17" t="str">
        <f t="shared" si="0"/>
        <v>D64D8A_000HI_C0241.jpg</v>
      </c>
      <c r="G32" s="17" t="s">
        <v>137</v>
      </c>
      <c r="H32" s="17" t="s">
        <v>102</v>
      </c>
      <c r="I32" s="17" t="s">
        <v>138</v>
      </c>
      <c r="J32" s="17">
        <v>40</v>
      </c>
      <c r="K32" s="17">
        <v>0</v>
      </c>
      <c r="L32" s="17">
        <v>0</v>
      </c>
      <c r="M32" s="17">
        <v>0</v>
      </c>
      <c r="N32" s="17">
        <v>89.9</v>
      </c>
      <c r="O32" s="17">
        <v>0</v>
      </c>
      <c r="P32" s="17">
        <v>0</v>
      </c>
      <c r="Q32" s="17">
        <v>0</v>
      </c>
      <c r="R32" s="18">
        <v>141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0">
        <v>9</v>
      </c>
      <c r="AL32" s="19"/>
      <c r="AM32" s="20">
        <v>24</v>
      </c>
      <c r="AN32" s="19"/>
      <c r="AO32" s="20">
        <v>32</v>
      </c>
      <c r="AP32" s="19"/>
      <c r="AQ32" s="20">
        <v>41</v>
      </c>
      <c r="AR32" s="19"/>
      <c r="AS32" s="20">
        <v>22</v>
      </c>
      <c r="AT32" s="19"/>
      <c r="AU32" s="20">
        <v>11</v>
      </c>
      <c r="AV32" s="20">
        <v>2</v>
      </c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21"/>
    </row>
    <row r="33" spans="1:59" s="22" customFormat="1" ht="65.099999999999994" customHeight="1" x14ac:dyDescent="0.25">
      <c r="A33" s="17" t="s">
        <v>51</v>
      </c>
      <c r="B33" s="17" t="s">
        <v>56</v>
      </c>
      <c r="C33" s="17" t="s">
        <v>57</v>
      </c>
      <c r="D33" s="17" t="s">
        <v>177</v>
      </c>
      <c r="E33" s="17" t="s">
        <v>283</v>
      </c>
      <c r="F33" s="17" t="str">
        <f t="shared" si="0"/>
        <v>D64D8A_000HI_C4347.jpg</v>
      </c>
      <c r="G33" s="17" t="s">
        <v>137</v>
      </c>
      <c r="H33" s="17" t="s">
        <v>248</v>
      </c>
      <c r="I33" s="17" t="s">
        <v>138</v>
      </c>
      <c r="J33" s="17">
        <v>40</v>
      </c>
      <c r="K33" s="17">
        <v>0</v>
      </c>
      <c r="L33" s="17">
        <v>0</v>
      </c>
      <c r="M33" s="17">
        <v>0</v>
      </c>
      <c r="N33" s="17">
        <v>89.9</v>
      </c>
      <c r="O33" s="17">
        <v>0</v>
      </c>
      <c r="P33" s="17">
        <v>0</v>
      </c>
      <c r="Q33" s="17">
        <v>0</v>
      </c>
      <c r="R33" s="18">
        <v>64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20">
        <v>3</v>
      </c>
      <c r="AL33" s="19"/>
      <c r="AM33" s="20">
        <v>12</v>
      </c>
      <c r="AN33" s="19"/>
      <c r="AO33" s="20">
        <v>17</v>
      </c>
      <c r="AP33" s="19"/>
      <c r="AQ33" s="20">
        <v>18</v>
      </c>
      <c r="AR33" s="19"/>
      <c r="AS33" s="20">
        <v>8</v>
      </c>
      <c r="AT33" s="19"/>
      <c r="AU33" s="20">
        <v>6</v>
      </c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21"/>
    </row>
    <row r="34" spans="1:59" s="22" customFormat="1" ht="65.099999999999994" customHeight="1" x14ac:dyDescent="0.25">
      <c r="A34" s="17" t="s">
        <v>51</v>
      </c>
      <c r="B34" s="17" t="s">
        <v>56</v>
      </c>
      <c r="C34" s="17" t="s">
        <v>57</v>
      </c>
      <c r="D34" s="17" t="s">
        <v>177</v>
      </c>
      <c r="E34" s="17" t="s">
        <v>339</v>
      </c>
      <c r="F34" s="17" t="str">
        <f t="shared" si="0"/>
        <v>D64D8A_000HI_CB59B.jpg</v>
      </c>
      <c r="G34" s="17" t="s">
        <v>137</v>
      </c>
      <c r="H34" s="17" t="s">
        <v>340</v>
      </c>
      <c r="I34" s="17" t="s">
        <v>138</v>
      </c>
      <c r="J34" s="17">
        <v>40</v>
      </c>
      <c r="K34" s="17">
        <v>0</v>
      </c>
      <c r="L34" s="17">
        <v>0</v>
      </c>
      <c r="M34" s="17">
        <v>0</v>
      </c>
      <c r="N34" s="17">
        <v>89.9</v>
      </c>
      <c r="O34" s="17">
        <v>0</v>
      </c>
      <c r="P34" s="17">
        <v>0</v>
      </c>
      <c r="Q34" s="17">
        <v>0</v>
      </c>
      <c r="R34" s="18">
        <v>18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0">
        <v>3</v>
      </c>
      <c r="AL34" s="19"/>
      <c r="AM34" s="20">
        <v>3</v>
      </c>
      <c r="AN34" s="19"/>
      <c r="AO34" s="20">
        <v>9</v>
      </c>
      <c r="AP34" s="19"/>
      <c r="AQ34" s="20">
        <v>2</v>
      </c>
      <c r="AR34" s="19"/>
      <c r="AS34" s="19"/>
      <c r="AT34" s="19"/>
      <c r="AU34" s="20">
        <v>1</v>
      </c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21"/>
    </row>
    <row r="35" spans="1:59" s="22" customFormat="1" ht="65.099999999999994" customHeight="1" x14ac:dyDescent="0.25">
      <c r="A35" s="17" t="s">
        <v>51</v>
      </c>
      <c r="B35" s="17" t="s">
        <v>56</v>
      </c>
      <c r="C35" s="17" t="s">
        <v>57</v>
      </c>
      <c r="D35" s="17" t="s">
        <v>177</v>
      </c>
      <c r="E35" s="17" t="s">
        <v>284</v>
      </c>
      <c r="F35" s="17" t="str">
        <f t="shared" si="0"/>
        <v>D64D8A_0J0BC_C4069.jpg</v>
      </c>
      <c r="G35" s="17" t="s">
        <v>285</v>
      </c>
      <c r="H35" s="17" t="s">
        <v>180</v>
      </c>
      <c r="I35" s="17" t="s">
        <v>286</v>
      </c>
      <c r="J35" s="17">
        <v>40</v>
      </c>
      <c r="K35" s="17">
        <v>0</v>
      </c>
      <c r="L35" s="17">
        <v>0</v>
      </c>
      <c r="M35" s="17">
        <v>0</v>
      </c>
      <c r="N35" s="17">
        <v>89.9</v>
      </c>
      <c r="O35" s="17">
        <v>0</v>
      </c>
      <c r="P35" s="17">
        <v>0</v>
      </c>
      <c r="Q35" s="17">
        <v>0</v>
      </c>
      <c r="R35" s="18">
        <v>33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20">
        <v>4</v>
      </c>
      <c r="AL35" s="19"/>
      <c r="AM35" s="20">
        <v>7</v>
      </c>
      <c r="AN35" s="19"/>
      <c r="AO35" s="20">
        <v>12</v>
      </c>
      <c r="AP35" s="19"/>
      <c r="AQ35" s="20">
        <v>9</v>
      </c>
      <c r="AR35" s="19"/>
      <c r="AS35" s="19"/>
      <c r="AT35" s="19"/>
      <c r="AU35" s="19"/>
      <c r="AV35" s="20">
        <v>1</v>
      </c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21"/>
    </row>
    <row r="36" spans="1:59" s="22" customFormat="1" ht="65.099999999999994" customHeight="1" x14ac:dyDescent="0.25">
      <c r="A36" s="17" t="s">
        <v>51</v>
      </c>
      <c r="B36" s="17" t="s">
        <v>56</v>
      </c>
      <c r="C36" s="17" t="s">
        <v>57</v>
      </c>
      <c r="D36" s="17" t="s">
        <v>177</v>
      </c>
      <c r="E36" s="17" t="s">
        <v>287</v>
      </c>
      <c r="F36" s="17" t="str">
        <f t="shared" si="0"/>
        <v>D64D8A_0J0BC_C8014.jpg</v>
      </c>
      <c r="G36" s="17" t="s">
        <v>285</v>
      </c>
      <c r="H36" s="17" t="s">
        <v>176</v>
      </c>
      <c r="I36" s="17" t="s">
        <v>286</v>
      </c>
      <c r="J36" s="17">
        <v>40</v>
      </c>
      <c r="K36" s="17">
        <v>0</v>
      </c>
      <c r="L36" s="17">
        <v>0</v>
      </c>
      <c r="M36" s="17">
        <v>0</v>
      </c>
      <c r="N36" s="17">
        <v>89.9</v>
      </c>
      <c r="O36" s="17">
        <v>0</v>
      </c>
      <c r="P36" s="17">
        <v>0</v>
      </c>
      <c r="Q36" s="17">
        <v>0</v>
      </c>
      <c r="R36" s="18">
        <v>94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0">
        <v>9</v>
      </c>
      <c r="AL36" s="19"/>
      <c r="AM36" s="20">
        <v>15</v>
      </c>
      <c r="AN36" s="19"/>
      <c r="AO36" s="20">
        <v>18</v>
      </c>
      <c r="AP36" s="19"/>
      <c r="AQ36" s="20">
        <v>24</v>
      </c>
      <c r="AR36" s="19"/>
      <c r="AS36" s="20">
        <v>14</v>
      </c>
      <c r="AT36" s="19"/>
      <c r="AU36" s="20">
        <v>11</v>
      </c>
      <c r="AV36" s="20">
        <v>3</v>
      </c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21"/>
    </row>
    <row r="37" spans="1:59" s="22" customFormat="1" ht="65.099999999999994" customHeight="1" x14ac:dyDescent="0.25">
      <c r="A37" s="17" t="s">
        <v>51</v>
      </c>
      <c r="B37" s="17" t="s">
        <v>56</v>
      </c>
      <c r="C37" s="17" t="s">
        <v>90</v>
      </c>
      <c r="D37" s="17" t="s">
        <v>178</v>
      </c>
      <c r="E37" s="17" t="s">
        <v>388</v>
      </c>
      <c r="F37" s="17" t="str">
        <f t="shared" si="0"/>
        <v>D642QF_085BH_C0700.jpg</v>
      </c>
      <c r="G37" s="17" t="s">
        <v>364</v>
      </c>
      <c r="H37" s="17" t="s">
        <v>135</v>
      </c>
      <c r="I37" s="17" t="s">
        <v>366</v>
      </c>
      <c r="J37" s="17">
        <v>75</v>
      </c>
      <c r="K37" s="17">
        <v>0</v>
      </c>
      <c r="L37" s="17">
        <v>0</v>
      </c>
      <c r="M37" s="17">
        <v>0</v>
      </c>
      <c r="N37" s="17">
        <v>179.9</v>
      </c>
      <c r="O37" s="17">
        <v>0</v>
      </c>
      <c r="P37" s="17">
        <v>0</v>
      </c>
      <c r="Q37" s="17">
        <v>0</v>
      </c>
      <c r="R37" s="18">
        <v>7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20">
        <v>1</v>
      </c>
      <c r="AL37" s="19"/>
      <c r="AM37" s="20">
        <v>2</v>
      </c>
      <c r="AN37" s="19"/>
      <c r="AO37" s="19"/>
      <c r="AP37" s="19"/>
      <c r="AQ37" s="19"/>
      <c r="AR37" s="19"/>
      <c r="AS37" s="19"/>
      <c r="AT37" s="19"/>
      <c r="AU37" s="20">
        <v>2</v>
      </c>
      <c r="AV37" s="20">
        <v>2</v>
      </c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21"/>
    </row>
    <row r="38" spans="1:59" s="22" customFormat="1" ht="65.099999999999994" customHeight="1" x14ac:dyDescent="0.25">
      <c r="A38" s="17" t="s">
        <v>51</v>
      </c>
      <c r="B38" s="17" t="s">
        <v>56</v>
      </c>
      <c r="C38" s="17" t="s">
        <v>90</v>
      </c>
      <c r="D38" s="17" t="s">
        <v>178</v>
      </c>
      <c r="E38" s="17" t="s">
        <v>363</v>
      </c>
      <c r="F38" s="17" t="str">
        <f t="shared" si="0"/>
        <v>D642QF_085BH_C9B8J.jpg</v>
      </c>
      <c r="G38" s="17" t="s">
        <v>364</v>
      </c>
      <c r="H38" s="17" t="s">
        <v>365</v>
      </c>
      <c r="I38" s="17" t="s">
        <v>366</v>
      </c>
      <c r="J38" s="17">
        <v>75</v>
      </c>
      <c r="K38" s="17">
        <v>0</v>
      </c>
      <c r="L38" s="17">
        <v>0</v>
      </c>
      <c r="M38" s="17">
        <v>0</v>
      </c>
      <c r="N38" s="17">
        <v>179.9</v>
      </c>
      <c r="O38" s="17">
        <v>0</v>
      </c>
      <c r="P38" s="17">
        <v>0</v>
      </c>
      <c r="Q38" s="17">
        <v>0</v>
      </c>
      <c r="R38" s="18">
        <v>19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0">
        <v>4</v>
      </c>
      <c r="AL38" s="19"/>
      <c r="AM38" s="20">
        <v>3</v>
      </c>
      <c r="AN38" s="19"/>
      <c r="AO38" s="20">
        <v>5</v>
      </c>
      <c r="AP38" s="19"/>
      <c r="AQ38" s="20">
        <v>5</v>
      </c>
      <c r="AR38" s="19"/>
      <c r="AS38" s="19"/>
      <c r="AT38" s="19"/>
      <c r="AU38" s="20">
        <v>2</v>
      </c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21"/>
    </row>
    <row r="39" spans="1:59" s="22" customFormat="1" ht="65.099999999999994" customHeight="1" x14ac:dyDescent="0.25">
      <c r="A39" s="17" t="s">
        <v>51</v>
      </c>
      <c r="B39" s="17" t="s">
        <v>56</v>
      </c>
      <c r="C39" s="17" t="s">
        <v>90</v>
      </c>
      <c r="D39" s="17" t="s">
        <v>122</v>
      </c>
      <c r="E39" s="17" t="s">
        <v>389</v>
      </c>
      <c r="F39" s="17" t="str">
        <f t="shared" si="0"/>
        <v>D6467A_0KB85_C9999.jpg</v>
      </c>
      <c r="G39" s="17" t="s">
        <v>361</v>
      </c>
      <c r="H39" s="17" t="s">
        <v>62</v>
      </c>
      <c r="I39" s="17" t="s">
        <v>362</v>
      </c>
      <c r="J39" s="17">
        <v>95.85</v>
      </c>
      <c r="K39" s="17">
        <v>0</v>
      </c>
      <c r="L39" s="17">
        <v>0</v>
      </c>
      <c r="M39" s="17">
        <v>0</v>
      </c>
      <c r="N39" s="17">
        <v>230</v>
      </c>
      <c r="O39" s="17">
        <v>0</v>
      </c>
      <c r="P39" s="17">
        <v>0</v>
      </c>
      <c r="Q39" s="17">
        <v>0</v>
      </c>
      <c r="R39" s="18">
        <v>12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0">
        <v>3</v>
      </c>
      <c r="AL39" s="19"/>
      <c r="AM39" s="20">
        <v>1</v>
      </c>
      <c r="AN39" s="19"/>
      <c r="AO39" s="20">
        <v>1</v>
      </c>
      <c r="AP39" s="19"/>
      <c r="AQ39" s="20">
        <v>3</v>
      </c>
      <c r="AR39" s="19"/>
      <c r="AS39" s="19"/>
      <c r="AT39" s="19"/>
      <c r="AU39" s="19"/>
      <c r="AV39" s="20">
        <v>4</v>
      </c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21"/>
    </row>
    <row r="40" spans="1:59" s="22" customFormat="1" ht="65.099999999999994" customHeight="1" x14ac:dyDescent="0.25">
      <c r="A40" s="17" t="s">
        <v>51</v>
      </c>
      <c r="B40" s="17" t="s">
        <v>56</v>
      </c>
      <c r="C40" s="17" t="s">
        <v>66</v>
      </c>
      <c r="D40" s="17" t="s">
        <v>84</v>
      </c>
      <c r="E40" s="17" t="s">
        <v>179</v>
      </c>
      <c r="F40" s="17" t="str">
        <f t="shared" ref="F40:F102" si="1">MID($E40,1,6)&amp;"_"&amp;MID($E40,7,5)&amp;"_"&amp;MID($E40,12,5)&amp;".jpg"</f>
        <v>D4258A_000BC_C9997.jpg</v>
      </c>
      <c r="G40" s="17" t="s">
        <v>93</v>
      </c>
      <c r="H40" s="17" t="s">
        <v>62</v>
      </c>
      <c r="I40" s="17" t="s">
        <v>95</v>
      </c>
      <c r="J40" s="17">
        <v>42.2</v>
      </c>
      <c r="K40" s="17">
        <v>0</v>
      </c>
      <c r="L40" s="17">
        <v>0</v>
      </c>
      <c r="M40" s="17">
        <v>0</v>
      </c>
      <c r="N40" s="17">
        <v>94.9</v>
      </c>
      <c r="O40" s="17">
        <v>0</v>
      </c>
      <c r="P40" s="17">
        <v>0</v>
      </c>
      <c r="Q40" s="17">
        <v>0</v>
      </c>
      <c r="R40" s="18">
        <v>1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20">
        <v>1</v>
      </c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21"/>
    </row>
    <row r="41" spans="1:59" s="22" customFormat="1" ht="65.099999999999994" customHeight="1" x14ac:dyDescent="0.25">
      <c r="A41" s="17" t="s">
        <v>51</v>
      </c>
      <c r="B41" s="17" t="s">
        <v>56</v>
      </c>
      <c r="C41" s="17" t="s">
        <v>66</v>
      </c>
      <c r="D41" s="17" t="s">
        <v>84</v>
      </c>
      <c r="E41" s="17" t="s">
        <v>347</v>
      </c>
      <c r="F41" s="17" t="str">
        <f t="shared" si="1"/>
        <v>D4258A_000HI_C8014.jpg</v>
      </c>
      <c r="G41" s="17" t="s">
        <v>137</v>
      </c>
      <c r="H41" s="17" t="s">
        <v>176</v>
      </c>
      <c r="I41" s="17" t="s">
        <v>138</v>
      </c>
      <c r="J41" s="17">
        <v>42.2</v>
      </c>
      <c r="K41" s="17">
        <v>0</v>
      </c>
      <c r="L41" s="17">
        <v>0</v>
      </c>
      <c r="M41" s="17">
        <v>0</v>
      </c>
      <c r="N41" s="17">
        <v>94.9</v>
      </c>
      <c r="O41" s="17">
        <v>0</v>
      </c>
      <c r="P41" s="17">
        <v>0</v>
      </c>
      <c r="Q41" s="17">
        <v>0</v>
      </c>
      <c r="R41" s="18">
        <v>12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0">
        <v>3</v>
      </c>
      <c r="AL41" s="19"/>
      <c r="AM41" s="20">
        <v>3</v>
      </c>
      <c r="AN41" s="19"/>
      <c r="AO41" s="20">
        <v>2</v>
      </c>
      <c r="AP41" s="19"/>
      <c r="AQ41" s="20">
        <v>1</v>
      </c>
      <c r="AR41" s="19"/>
      <c r="AS41" s="20">
        <v>1</v>
      </c>
      <c r="AT41" s="19"/>
      <c r="AU41" s="19"/>
      <c r="AV41" s="20">
        <v>1</v>
      </c>
      <c r="AW41" s="19"/>
      <c r="AX41" s="20">
        <v>1</v>
      </c>
      <c r="AY41" s="19"/>
      <c r="AZ41" s="19"/>
      <c r="BA41" s="19"/>
      <c r="BB41" s="19"/>
      <c r="BC41" s="19"/>
      <c r="BD41" s="19"/>
      <c r="BE41" s="19"/>
      <c r="BF41" s="19"/>
      <c r="BG41" s="21"/>
    </row>
    <row r="42" spans="1:59" s="22" customFormat="1" ht="65.099999999999994" customHeight="1" x14ac:dyDescent="0.25">
      <c r="A42" s="17" t="s">
        <v>51</v>
      </c>
      <c r="B42" s="17" t="s">
        <v>56</v>
      </c>
      <c r="C42" s="17" t="s">
        <v>66</v>
      </c>
      <c r="D42" s="17" t="s">
        <v>84</v>
      </c>
      <c r="E42" s="17" t="s">
        <v>348</v>
      </c>
      <c r="F42" s="17" t="str">
        <f t="shared" si="1"/>
        <v>D5258C_000HI_C1002.jpg</v>
      </c>
      <c r="G42" s="17" t="s">
        <v>137</v>
      </c>
      <c r="H42" s="17" t="s">
        <v>97</v>
      </c>
      <c r="I42" s="17" t="s">
        <v>138</v>
      </c>
      <c r="J42" s="17">
        <v>37.75</v>
      </c>
      <c r="K42" s="17">
        <v>0</v>
      </c>
      <c r="L42" s="17">
        <v>0</v>
      </c>
      <c r="M42" s="17">
        <v>0</v>
      </c>
      <c r="N42" s="17">
        <v>84.9</v>
      </c>
      <c r="O42" s="17">
        <v>0</v>
      </c>
      <c r="P42" s="17">
        <v>0</v>
      </c>
      <c r="Q42" s="17">
        <v>0</v>
      </c>
      <c r="R42" s="18">
        <v>155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0">
        <v>8</v>
      </c>
      <c r="AL42" s="19"/>
      <c r="AM42" s="20">
        <v>24</v>
      </c>
      <c r="AN42" s="19"/>
      <c r="AO42" s="20">
        <v>34</v>
      </c>
      <c r="AP42" s="19"/>
      <c r="AQ42" s="20">
        <v>41</v>
      </c>
      <c r="AR42" s="19"/>
      <c r="AS42" s="20">
        <v>34</v>
      </c>
      <c r="AT42" s="19"/>
      <c r="AU42" s="20">
        <v>11</v>
      </c>
      <c r="AV42" s="20">
        <v>3</v>
      </c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21"/>
    </row>
    <row r="43" spans="1:59" s="22" customFormat="1" ht="65.099999999999994" customHeight="1" x14ac:dyDescent="0.25">
      <c r="A43" s="17" t="s">
        <v>51</v>
      </c>
      <c r="B43" s="17" t="s">
        <v>56</v>
      </c>
      <c r="C43" s="17" t="s">
        <v>66</v>
      </c>
      <c r="D43" s="17" t="s">
        <v>84</v>
      </c>
      <c r="E43" s="17" t="s">
        <v>390</v>
      </c>
      <c r="F43" s="17" t="str">
        <f t="shared" si="1"/>
        <v>D5258C_000J0_C4069.jpg</v>
      </c>
      <c r="G43" s="17" t="s">
        <v>368</v>
      </c>
      <c r="H43" s="17" t="s">
        <v>180</v>
      </c>
      <c r="I43" s="17" t="s">
        <v>369</v>
      </c>
      <c r="J43" s="17">
        <v>44.4</v>
      </c>
      <c r="K43" s="17">
        <v>0</v>
      </c>
      <c r="L43" s="17">
        <v>0</v>
      </c>
      <c r="M43" s="17">
        <v>0</v>
      </c>
      <c r="N43" s="17">
        <v>99.9</v>
      </c>
      <c r="O43" s="17">
        <v>0</v>
      </c>
      <c r="P43" s="17">
        <v>0</v>
      </c>
      <c r="Q43" s="17">
        <v>0</v>
      </c>
      <c r="R43" s="18">
        <v>8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20">
        <v>3</v>
      </c>
      <c r="AL43" s="19"/>
      <c r="AM43" s="20">
        <v>2</v>
      </c>
      <c r="AN43" s="19"/>
      <c r="AO43" s="20">
        <v>3</v>
      </c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21"/>
    </row>
    <row r="44" spans="1:59" s="22" customFormat="1" ht="65.099999999999994" customHeight="1" x14ac:dyDescent="0.25">
      <c r="A44" s="17" t="s">
        <v>51</v>
      </c>
      <c r="B44" s="17" t="s">
        <v>56</v>
      </c>
      <c r="C44" s="17" t="s">
        <v>66</v>
      </c>
      <c r="D44" s="17" t="s">
        <v>84</v>
      </c>
      <c r="E44" s="17" t="s">
        <v>367</v>
      </c>
      <c r="F44" s="17" t="str">
        <f t="shared" si="1"/>
        <v>D5258C_000J0_C8014.jpg</v>
      </c>
      <c r="G44" s="17" t="s">
        <v>368</v>
      </c>
      <c r="H44" s="17" t="s">
        <v>176</v>
      </c>
      <c r="I44" s="17" t="s">
        <v>369</v>
      </c>
      <c r="J44" s="17">
        <v>44.4</v>
      </c>
      <c r="K44" s="17">
        <v>0</v>
      </c>
      <c r="L44" s="17">
        <v>0</v>
      </c>
      <c r="M44" s="17">
        <v>0</v>
      </c>
      <c r="N44" s="17">
        <v>99.9</v>
      </c>
      <c r="O44" s="17">
        <v>0</v>
      </c>
      <c r="P44" s="17">
        <v>0</v>
      </c>
      <c r="Q44" s="17">
        <v>0</v>
      </c>
      <c r="R44" s="18">
        <v>12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0">
        <v>1</v>
      </c>
      <c r="AL44" s="19"/>
      <c r="AM44" s="20">
        <v>4</v>
      </c>
      <c r="AN44" s="19"/>
      <c r="AO44" s="20">
        <v>6</v>
      </c>
      <c r="AP44" s="19"/>
      <c r="AQ44" s="19"/>
      <c r="AR44" s="19"/>
      <c r="AS44" s="19"/>
      <c r="AT44" s="19"/>
      <c r="AU44" s="20">
        <v>1</v>
      </c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21"/>
    </row>
    <row r="45" spans="1:59" s="22" customFormat="1" ht="65.099999999999994" customHeight="1" x14ac:dyDescent="0.25">
      <c r="A45" s="17" t="s">
        <v>51</v>
      </c>
      <c r="B45" s="17" t="s">
        <v>56</v>
      </c>
      <c r="C45" s="17" t="s">
        <v>66</v>
      </c>
      <c r="D45" s="17" t="s">
        <v>139</v>
      </c>
      <c r="E45" s="17" t="s">
        <v>391</v>
      </c>
      <c r="F45" s="17" t="str">
        <f t="shared" si="1"/>
        <v>D62F2B_0J021_C8179.jpg</v>
      </c>
      <c r="G45" s="17" t="s">
        <v>392</v>
      </c>
      <c r="H45" s="17" t="s">
        <v>393</v>
      </c>
      <c r="I45" s="17" t="s">
        <v>394</v>
      </c>
      <c r="J45" s="17">
        <v>47.8</v>
      </c>
      <c r="K45" s="17">
        <v>0</v>
      </c>
      <c r="L45" s="17">
        <v>0</v>
      </c>
      <c r="M45" s="17">
        <v>0</v>
      </c>
      <c r="N45" s="17">
        <v>109.9</v>
      </c>
      <c r="O45" s="17">
        <v>0</v>
      </c>
      <c r="P45" s="17">
        <v>0</v>
      </c>
      <c r="Q45" s="17">
        <v>0</v>
      </c>
      <c r="R45" s="18">
        <v>10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20">
        <v>4</v>
      </c>
      <c r="AL45" s="19"/>
      <c r="AM45" s="20">
        <v>5</v>
      </c>
      <c r="AN45" s="19"/>
      <c r="AO45" s="19"/>
      <c r="AP45" s="19"/>
      <c r="AQ45" s="19"/>
      <c r="AR45" s="19"/>
      <c r="AS45" s="19"/>
      <c r="AT45" s="19"/>
      <c r="AU45" s="19"/>
      <c r="AV45" s="20">
        <v>1</v>
      </c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21"/>
    </row>
    <row r="46" spans="1:59" s="22" customFormat="1" ht="65.099999999999994" customHeight="1" x14ac:dyDescent="0.25">
      <c r="A46" s="17" t="s">
        <v>51</v>
      </c>
      <c r="B46" s="17" t="s">
        <v>58</v>
      </c>
      <c r="C46" s="17" t="s">
        <v>76</v>
      </c>
      <c r="D46" s="17" t="s">
        <v>140</v>
      </c>
      <c r="E46" s="17" t="s">
        <v>395</v>
      </c>
      <c r="F46" s="17" t="str">
        <f t="shared" si="1"/>
        <v>D641MF_000EV_C9999.jpg</v>
      </c>
      <c r="G46" s="17" t="s">
        <v>238</v>
      </c>
      <c r="H46" s="17" t="s">
        <v>62</v>
      </c>
      <c r="I46" s="17" t="s">
        <v>239</v>
      </c>
      <c r="J46" s="17">
        <v>51.15</v>
      </c>
      <c r="K46" s="17">
        <v>0</v>
      </c>
      <c r="L46" s="17">
        <v>0</v>
      </c>
      <c r="M46" s="17">
        <v>0</v>
      </c>
      <c r="N46" s="17">
        <v>115</v>
      </c>
      <c r="O46" s="17">
        <v>0</v>
      </c>
      <c r="P46" s="17">
        <v>0</v>
      </c>
      <c r="Q46" s="17">
        <v>0</v>
      </c>
      <c r="R46" s="18">
        <v>9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0">
        <v>4</v>
      </c>
      <c r="AL46" s="19"/>
      <c r="AM46" s="20">
        <v>2</v>
      </c>
      <c r="AN46" s="19"/>
      <c r="AO46" s="20">
        <v>2</v>
      </c>
      <c r="AP46" s="19"/>
      <c r="AQ46" s="19"/>
      <c r="AR46" s="19"/>
      <c r="AS46" s="19"/>
      <c r="AT46" s="19"/>
      <c r="AU46" s="19"/>
      <c r="AV46" s="20">
        <v>1</v>
      </c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21"/>
    </row>
    <row r="47" spans="1:59" s="22" customFormat="1" ht="65.099999999999994" customHeight="1" x14ac:dyDescent="0.25">
      <c r="A47" s="17" t="s">
        <v>51</v>
      </c>
      <c r="B47" s="17" t="s">
        <v>58</v>
      </c>
      <c r="C47" s="17" t="s">
        <v>76</v>
      </c>
      <c r="D47" s="17" t="s">
        <v>224</v>
      </c>
      <c r="E47" s="17" t="s">
        <v>396</v>
      </c>
      <c r="F47" s="17" t="str">
        <f t="shared" si="1"/>
        <v>D640BA_000EV_C9002.jpg</v>
      </c>
      <c r="G47" s="17" t="s">
        <v>238</v>
      </c>
      <c r="H47" s="17" t="s">
        <v>91</v>
      </c>
      <c r="I47" s="17" t="s">
        <v>239</v>
      </c>
      <c r="J47" s="17">
        <v>57.75</v>
      </c>
      <c r="K47" s="17">
        <v>0</v>
      </c>
      <c r="L47" s="17">
        <v>0</v>
      </c>
      <c r="M47" s="17">
        <v>0</v>
      </c>
      <c r="N47" s="17">
        <v>129.9</v>
      </c>
      <c r="O47" s="17">
        <v>0</v>
      </c>
      <c r="P47" s="17">
        <v>0</v>
      </c>
      <c r="Q47" s="17">
        <v>0</v>
      </c>
      <c r="R47" s="18">
        <v>6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20">
        <v>1</v>
      </c>
      <c r="AL47" s="19"/>
      <c r="AM47" s="20">
        <v>4</v>
      </c>
      <c r="AN47" s="19"/>
      <c r="AO47" s="19"/>
      <c r="AP47" s="19"/>
      <c r="AQ47" s="19"/>
      <c r="AR47" s="19"/>
      <c r="AS47" s="19"/>
      <c r="AT47" s="19"/>
      <c r="AU47" s="20">
        <v>1</v>
      </c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21"/>
    </row>
    <row r="48" spans="1:59" s="22" customFormat="1" ht="65.099999999999994" customHeight="1" x14ac:dyDescent="0.25">
      <c r="A48" s="17" t="s">
        <v>51</v>
      </c>
      <c r="B48" s="17" t="s">
        <v>58</v>
      </c>
      <c r="C48" s="17" t="s">
        <v>76</v>
      </c>
      <c r="D48" s="17" t="s">
        <v>142</v>
      </c>
      <c r="E48" s="17" t="s">
        <v>397</v>
      </c>
      <c r="F48" s="17" t="str">
        <f t="shared" si="1"/>
        <v>D64P8C_085KB_C7357.jpg</v>
      </c>
      <c r="G48" s="17" t="s">
        <v>398</v>
      </c>
      <c r="H48" s="17" t="s">
        <v>184</v>
      </c>
      <c r="I48" s="17" t="s">
        <v>399</v>
      </c>
      <c r="J48" s="17">
        <v>63.05</v>
      </c>
      <c r="K48" s="17">
        <v>0</v>
      </c>
      <c r="L48" s="17">
        <v>0</v>
      </c>
      <c r="M48" s="17">
        <v>0</v>
      </c>
      <c r="N48" s="17">
        <v>145</v>
      </c>
      <c r="O48" s="17">
        <v>0</v>
      </c>
      <c r="P48" s="17">
        <v>0</v>
      </c>
      <c r="Q48" s="17">
        <v>0</v>
      </c>
      <c r="R48" s="18">
        <v>12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0">
        <v>3</v>
      </c>
      <c r="AL48" s="19"/>
      <c r="AM48" s="20">
        <v>3</v>
      </c>
      <c r="AN48" s="20">
        <v>1</v>
      </c>
      <c r="AO48" s="19"/>
      <c r="AP48" s="19"/>
      <c r="AQ48" s="19"/>
      <c r="AR48" s="20">
        <v>1</v>
      </c>
      <c r="AS48" s="19"/>
      <c r="AT48" s="19"/>
      <c r="AU48" s="20">
        <v>2</v>
      </c>
      <c r="AV48" s="20">
        <v>2</v>
      </c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21"/>
    </row>
    <row r="49" spans="1:59" s="22" customFormat="1" ht="65.099999999999994" customHeight="1" x14ac:dyDescent="0.25">
      <c r="A49" s="17" t="s">
        <v>51</v>
      </c>
      <c r="B49" s="17" t="s">
        <v>58</v>
      </c>
      <c r="C49" s="17" t="s">
        <v>76</v>
      </c>
      <c r="D49" s="17" t="s">
        <v>116</v>
      </c>
      <c r="E49" s="17" t="s">
        <v>400</v>
      </c>
      <c r="F49" s="17" t="str">
        <f t="shared" si="1"/>
        <v>D64X9A_00043_C9999.jpg</v>
      </c>
      <c r="G49" s="17" t="s">
        <v>60</v>
      </c>
      <c r="H49" s="17" t="s">
        <v>62</v>
      </c>
      <c r="I49" s="17" t="s">
        <v>61</v>
      </c>
      <c r="J49" s="17">
        <v>69.55</v>
      </c>
      <c r="K49" s="17">
        <v>0</v>
      </c>
      <c r="L49" s="17">
        <v>0</v>
      </c>
      <c r="M49" s="17">
        <v>0</v>
      </c>
      <c r="N49" s="17">
        <v>159.9</v>
      </c>
      <c r="O49" s="17">
        <v>0</v>
      </c>
      <c r="P49" s="17">
        <v>0</v>
      </c>
      <c r="Q49" s="17">
        <v>0</v>
      </c>
      <c r="R49" s="18">
        <v>7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20">
        <v>5</v>
      </c>
      <c r="AL49" s="19"/>
      <c r="AM49" s="20">
        <v>2</v>
      </c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21"/>
    </row>
    <row r="50" spans="1:59" s="22" customFormat="1" ht="65.099999999999994" customHeight="1" x14ac:dyDescent="0.25">
      <c r="A50" s="17" t="s">
        <v>51</v>
      </c>
      <c r="B50" s="17" t="s">
        <v>58</v>
      </c>
      <c r="C50" s="17" t="s">
        <v>76</v>
      </c>
      <c r="D50" s="17" t="s">
        <v>237</v>
      </c>
      <c r="E50" s="17" t="s">
        <v>341</v>
      </c>
      <c r="F50" s="17" t="str">
        <f t="shared" si="1"/>
        <v>D643CB_00043_C6009.jpg</v>
      </c>
      <c r="G50" s="17" t="s">
        <v>60</v>
      </c>
      <c r="H50" s="17" t="s">
        <v>63</v>
      </c>
      <c r="I50" s="17" t="s">
        <v>61</v>
      </c>
      <c r="J50" s="17">
        <v>63.05</v>
      </c>
      <c r="K50" s="17">
        <v>0</v>
      </c>
      <c r="L50" s="17">
        <v>0</v>
      </c>
      <c r="M50" s="17">
        <v>0</v>
      </c>
      <c r="N50" s="17">
        <v>145</v>
      </c>
      <c r="O50" s="17">
        <v>0</v>
      </c>
      <c r="P50" s="17">
        <v>0</v>
      </c>
      <c r="Q50" s="17">
        <v>0</v>
      </c>
      <c r="R50" s="18">
        <v>6</v>
      </c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20">
        <v>6</v>
      </c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21"/>
    </row>
    <row r="51" spans="1:59" s="22" customFormat="1" ht="65.099999999999994" customHeight="1" x14ac:dyDescent="0.25">
      <c r="A51" s="17" t="s">
        <v>51</v>
      </c>
      <c r="B51" s="17" t="s">
        <v>58</v>
      </c>
      <c r="C51" s="17" t="s">
        <v>76</v>
      </c>
      <c r="D51" s="17" t="s">
        <v>247</v>
      </c>
      <c r="E51" s="17" t="s">
        <v>342</v>
      </c>
      <c r="F51" s="17" t="str">
        <f t="shared" si="1"/>
        <v>D640DC_04338_C9999.jpg</v>
      </c>
      <c r="G51" s="17" t="s">
        <v>240</v>
      </c>
      <c r="H51" s="17" t="s">
        <v>62</v>
      </c>
      <c r="I51" s="17" t="s">
        <v>241</v>
      </c>
      <c r="J51" s="17">
        <v>65.2</v>
      </c>
      <c r="K51" s="17">
        <v>0</v>
      </c>
      <c r="L51" s="17">
        <v>0</v>
      </c>
      <c r="M51" s="17">
        <v>0</v>
      </c>
      <c r="N51" s="17">
        <v>149.9</v>
      </c>
      <c r="O51" s="17">
        <v>0</v>
      </c>
      <c r="P51" s="17">
        <v>0</v>
      </c>
      <c r="Q51" s="17">
        <v>0</v>
      </c>
      <c r="R51" s="18">
        <v>6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20">
        <v>6</v>
      </c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21"/>
    </row>
    <row r="52" spans="1:59" s="22" customFormat="1" ht="65.099999999999994" customHeight="1" x14ac:dyDescent="0.25">
      <c r="A52" s="17" t="s">
        <v>51</v>
      </c>
      <c r="B52" s="17" t="s">
        <v>58</v>
      </c>
      <c r="C52" s="17" t="s">
        <v>76</v>
      </c>
      <c r="D52" s="17" t="s">
        <v>118</v>
      </c>
      <c r="E52" s="17" t="s">
        <v>401</v>
      </c>
      <c r="F52" s="17" t="str">
        <f t="shared" si="1"/>
        <v>D640CA_04338_C9999.jpg</v>
      </c>
      <c r="G52" s="17" t="s">
        <v>240</v>
      </c>
      <c r="H52" s="17" t="s">
        <v>62</v>
      </c>
      <c r="I52" s="17" t="s">
        <v>241</v>
      </c>
      <c r="J52" s="17">
        <v>63.05</v>
      </c>
      <c r="K52" s="17">
        <v>0</v>
      </c>
      <c r="L52" s="17">
        <v>0</v>
      </c>
      <c r="M52" s="17">
        <v>0</v>
      </c>
      <c r="N52" s="17">
        <v>145</v>
      </c>
      <c r="O52" s="17">
        <v>0</v>
      </c>
      <c r="P52" s="17">
        <v>0</v>
      </c>
      <c r="Q52" s="17">
        <v>0</v>
      </c>
      <c r="R52" s="18">
        <v>1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0">
        <v>1</v>
      </c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21"/>
    </row>
    <row r="53" spans="1:59" s="22" customFormat="1" ht="65.099999999999994" customHeight="1" x14ac:dyDescent="0.25">
      <c r="A53" s="17" t="s">
        <v>51</v>
      </c>
      <c r="B53" s="17" t="s">
        <v>58</v>
      </c>
      <c r="C53" s="17" t="s">
        <v>76</v>
      </c>
      <c r="D53" s="17" t="s">
        <v>402</v>
      </c>
      <c r="E53" s="17" t="s">
        <v>403</v>
      </c>
      <c r="F53" s="17" t="str">
        <f t="shared" si="1"/>
        <v>D642VC_085KB_C6004.jpg</v>
      </c>
      <c r="G53" s="17" t="s">
        <v>398</v>
      </c>
      <c r="H53" s="17" t="s">
        <v>126</v>
      </c>
      <c r="I53" s="17" t="s">
        <v>399</v>
      </c>
      <c r="J53" s="17">
        <v>65.2</v>
      </c>
      <c r="K53" s="17">
        <v>0</v>
      </c>
      <c r="L53" s="17">
        <v>0</v>
      </c>
      <c r="M53" s="17">
        <v>0</v>
      </c>
      <c r="N53" s="17">
        <v>149.9</v>
      </c>
      <c r="O53" s="17">
        <v>0</v>
      </c>
      <c r="P53" s="17">
        <v>0</v>
      </c>
      <c r="Q53" s="17">
        <v>0</v>
      </c>
      <c r="R53" s="18">
        <v>6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20">
        <v>1</v>
      </c>
      <c r="AN53" s="19"/>
      <c r="AO53" s="19"/>
      <c r="AP53" s="19"/>
      <c r="AQ53" s="19"/>
      <c r="AR53" s="19"/>
      <c r="AS53" s="19"/>
      <c r="AT53" s="19"/>
      <c r="AU53" s="20">
        <v>1</v>
      </c>
      <c r="AV53" s="20">
        <v>4</v>
      </c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21"/>
    </row>
    <row r="54" spans="1:59" s="22" customFormat="1" ht="65.099999999999994" customHeight="1" x14ac:dyDescent="0.25">
      <c r="A54" s="17" t="s">
        <v>51</v>
      </c>
      <c r="B54" s="17" t="s">
        <v>58</v>
      </c>
      <c r="C54" s="17" t="s">
        <v>76</v>
      </c>
      <c r="D54" s="17" t="s">
        <v>374</v>
      </c>
      <c r="E54" s="17" t="s">
        <v>404</v>
      </c>
      <c r="F54" s="17" t="str">
        <f t="shared" si="1"/>
        <v>D642WA_00085_C6004.jpg</v>
      </c>
      <c r="G54" s="17" t="s">
        <v>80</v>
      </c>
      <c r="H54" s="17" t="s">
        <v>126</v>
      </c>
      <c r="I54" s="17" t="s">
        <v>81</v>
      </c>
      <c r="J54" s="17">
        <v>63.05</v>
      </c>
      <c r="K54" s="17">
        <v>0</v>
      </c>
      <c r="L54" s="17">
        <v>0</v>
      </c>
      <c r="M54" s="17">
        <v>0</v>
      </c>
      <c r="N54" s="17">
        <v>145</v>
      </c>
      <c r="O54" s="17">
        <v>0</v>
      </c>
      <c r="P54" s="17">
        <v>0</v>
      </c>
      <c r="Q54" s="17">
        <v>0</v>
      </c>
      <c r="R54" s="18">
        <v>10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0">
        <v>3</v>
      </c>
      <c r="AL54" s="19"/>
      <c r="AM54" s="20">
        <v>4</v>
      </c>
      <c r="AN54" s="19"/>
      <c r="AO54" s="19"/>
      <c r="AP54" s="19"/>
      <c r="AQ54" s="19"/>
      <c r="AR54" s="20">
        <v>1</v>
      </c>
      <c r="AS54" s="19"/>
      <c r="AT54" s="19"/>
      <c r="AU54" s="20">
        <v>1</v>
      </c>
      <c r="AV54" s="20">
        <v>1</v>
      </c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21"/>
    </row>
    <row r="55" spans="1:59" s="22" customFormat="1" ht="65.099999999999994" customHeight="1" x14ac:dyDescent="0.25">
      <c r="A55" s="17" t="s">
        <v>51</v>
      </c>
      <c r="B55" s="17" t="s">
        <v>58</v>
      </c>
      <c r="C55" s="17" t="s">
        <v>76</v>
      </c>
      <c r="D55" s="17" t="s">
        <v>405</v>
      </c>
      <c r="E55" s="17" t="s">
        <v>406</v>
      </c>
      <c r="F55" s="17" t="str">
        <f t="shared" si="1"/>
        <v>D643AB_00043_C9999.jpg</v>
      </c>
      <c r="G55" s="17" t="s">
        <v>60</v>
      </c>
      <c r="H55" s="17" t="s">
        <v>62</v>
      </c>
      <c r="I55" s="17" t="s">
        <v>61</v>
      </c>
      <c r="J55" s="17">
        <v>60.85</v>
      </c>
      <c r="K55" s="17">
        <v>0</v>
      </c>
      <c r="L55" s="17">
        <v>0</v>
      </c>
      <c r="M55" s="17">
        <v>0</v>
      </c>
      <c r="N55" s="17">
        <v>139.9</v>
      </c>
      <c r="O55" s="17">
        <v>0</v>
      </c>
      <c r="P55" s="17">
        <v>0</v>
      </c>
      <c r="Q55" s="17">
        <v>0</v>
      </c>
      <c r="R55" s="18">
        <v>6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20">
        <v>2</v>
      </c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20">
        <v>4</v>
      </c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21"/>
    </row>
    <row r="56" spans="1:59" s="22" customFormat="1" ht="65.099999999999994" customHeight="1" x14ac:dyDescent="0.25">
      <c r="A56" s="17" t="s">
        <v>51</v>
      </c>
      <c r="B56" s="17" t="s">
        <v>58</v>
      </c>
      <c r="C56" s="17" t="s">
        <v>76</v>
      </c>
      <c r="D56" s="17" t="s">
        <v>288</v>
      </c>
      <c r="E56" s="17" t="s">
        <v>289</v>
      </c>
      <c r="F56" s="17" t="str">
        <f t="shared" si="1"/>
        <v>D643WA_00043_C6029.jpg</v>
      </c>
      <c r="G56" s="17" t="s">
        <v>60</v>
      </c>
      <c r="H56" s="17" t="s">
        <v>94</v>
      </c>
      <c r="I56" s="17" t="s">
        <v>61</v>
      </c>
      <c r="J56" s="17">
        <v>65.2</v>
      </c>
      <c r="K56" s="17">
        <v>0</v>
      </c>
      <c r="L56" s="17">
        <v>0</v>
      </c>
      <c r="M56" s="17">
        <v>0</v>
      </c>
      <c r="N56" s="17">
        <v>149.9</v>
      </c>
      <c r="O56" s="17">
        <v>0</v>
      </c>
      <c r="P56" s="17">
        <v>0</v>
      </c>
      <c r="Q56" s="17">
        <v>0</v>
      </c>
      <c r="R56" s="18">
        <v>12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0">
        <v>3</v>
      </c>
      <c r="AL56" s="19"/>
      <c r="AM56" s="20">
        <v>2</v>
      </c>
      <c r="AN56" s="19"/>
      <c r="AO56" s="20">
        <v>1</v>
      </c>
      <c r="AP56" s="20">
        <v>1</v>
      </c>
      <c r="AQ56" s="19"/>
      <c r="AR56" s="19"/>
      <c r="AS56" s="20">
        <v>1</v>
      </c>
      <c r="AT56" s="19"/>
      <c r="AU56" s="20">
        <v>1</v>
      </c>
      <c r="AV56" s="20">
        <v>3</v>
      </c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21"/>
    </row>
    <row r="57" spans="1:59" s="22" customFormat="1" ht="65.099999999999994" customHeight="1" x14ac:dyDescent="0.25">
      <c r="A57" s="17" t="s">
        <v>51</v>
      </c>
      <c r="B57" s="17" t="s">
        <v>58</v>
      </c>
      <c r="C57" s="17" t="s">
        <v>76</v>
      </c>
      <c r="D57" s="17" t="s">
        <v>185</v>
      </c>
      <c r="E57" s="17" t="s">
        <v>186</v>
      </c>
      <c r="F57" s="17" t="str">
        <f t="shared" si="1"/>
        <v>D5479B_04323_C9999.jpg</v>
      </c>
      <c r="G57" s="17" t="s">
        <v>187</v>
      </c>
      <c r="H57" s="17" t="s">
        <v>62</v>
      </c>
      <c r="I57" s="17" t="s">
        <v>188</v>
      </c>
      <c r="J57" s="17">
        <v>55.6</v>
      </c>
      <c r="K57" s="17">
        <v>0</v>
      </c>
      <c r="L57" s="17">
        <v>0</v>
      </c>
      <c r="M57" s="17">
        <v>0</v>
      </c>
      <c r="N57" s="17">
        <v>125</v>
      </c>
      <c r="O57" s="17">
        <v>0</v>
      </c>
      <c r="P57" s="17">
        <v>0</v>
      </c>
      <c r="Q57" s="17">
        <v>0</v>
      </c>
      <c r="R57" s="18">
        <v>2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>
        <v>1</v>
      </c>
      <c r="AV57" s="20">
        <v>1</v>
      </c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21"/>
    </row>
    <row r="58" spans="1:59" s="22" customFormat="1" ht="65.099999999999994" customHeight="1" x14ac:dyDescent="0.25">
      <c r="A58" s="17" t="s">
        <v>51</v>
      </c>
      <c r="B58" s="17" t="s">
        <v>58</v>
      </c>
      <c r="C58" s="17" t="s">
        <v>76</v>
      </c>
      <c r="D58" s="17" t="s">
        <v>185</v>
      </c>
      <c r="E58" s="17" t="s">
        <v>407</v>
      </c>
      <c r="F58" s="17" t="str">
        <f t="shared" si="1"/>
        <v>D6479B_000LC_C6004.jpg</v>
      </c>
      <c r="G58" s="17" t="s">
        <v>192</v>
      </c>
      <c r="H58" s="17" t="s">
        <v>126</v>
      </c>
      <c r="I58" s="17" t="s">
        <v>193</v>
      </c>
      <c r="J58" s="17">
        <v>55.6</v>
      </c>
      <c r="K58" s="17">
        <v>0</v>
      </c>
      <c r="L58" s="17">
        <v>0</v>
      </c>
      <c r="M58" s="17">
        <v>0</v>
      </c>
      <c r="N58" s="17">
        <v>125</v>
      </c>
      <c r="O58" s="17">
        <v>0</v>
      </c>
      <c r="P58" s="17">
        <v>0</v>
      </c>
      <c r="Q58" s="17">
        <v>0</v>
      </c>
      <c r="R58" s="18">
        <v>13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0">
        <v>1</v>
      </c>
      <c r="AL58" s="19"/>
      <c r="AM58" s="19"/>
      <c r="AN58" s="19"/>
      <c r="AO58" s="20">
        <v>1</v>
      </c>
      <c r="AP58" s="19"/>
      <c r="AQ58" s="19"/>
      <c r="AR58" s="19"/>
      <c r="AS58" s="19"/>
      <c r="AT58" s="19"/>
      <c r="AU58" s="20">
        <v>4</v>
      </c>
      <c r="AV58" s="20">
        <v>4</v>
      </c>
      <c r="AW58" s="19"/>
      <c r="AX58" s="20">
        <v>3</v>
      </c>
      <c r="AY58" s="19"/>
      <c r="AZ58" s="19"/>
      <c r="BA58" s="19"/>
      <c r="BB58" s="19"/>
      <c r="BC58" s="19"/>
      <c r="BD58" s="19"/>
      <c r="BE58" s="19"/>
      <c r="BF58" s="19"/>
      <c r="BG58" s="21"/>
    </row>
    <row r="59" spans="1:59" s="22" customFormat="1" ht="65.099999999999994" customHeight="1" x14ac:dyDescent="0.25">
      <c r="A59" s="17" t="s">
        <v>51</v>
      </c>
      <c r="B59" s="17" t="s">
        <v>58</v>
      </c>
      <c r="C59" s="17" t="s">
        <v>76</v>
      </c>
      <c r="D59" s="17" t="s">
        <v>189</v>
      </c>
      <c r="E59" s="17" t="s">
        <v>343</v>
      </c>
      <c r="F59" s="17" t="str">
        <f t="shared" si="1"/>
        <v>D642UC_06543_C7357.jpg</v>
      </c>
      <c r="G59" s="17" t="s">
        <v>190</v>
      </c>
      <c r="H59" s="17" t="s">
        <v>184</v>
      </c>
      <c r="I59" s="17" t="s">
        <v>191</v>
      </c>
      <c r="J59" s="17">
        <v>60.85</v>
      </c>
      <c r="K59" s="17">
        <v>0</v>
      </c>
      <c r="L59" s="17">
        <v>0</v>
      </c>
      <c r="M59" s="17">
        <v>0</v>
      </c>
      <c r="N59" s="17">
        <v>139.9</v>
      </c>
      <c r="O59" s="17">
        <v>0</v>
      </c>
      <c r="P59" s="17">
        <v>0</v>
      </c>
      <c r="Q59" s="17">
        <v>0</v>
      </c>
      <c r="R59" s="18">
        <v>13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20">
        <v>6</v>
      </c>
      <c r="AL59" s="19"/>
      <c r="AM59" s="20">
        <v>3</v>
      </c>
      <c r="AN59" s="19"/>
      <c r="AO59" s="20">
        <v>2</v>
      </c>
      <c r="AP59" s="19"/>
      <c r="AQ59" s="19"/>
      <c r="AR59" s="19"/>
      <c r="AS59" s="20">
        <v>1</v>
      </c>
      <c r="AT59" s="19"/>
      <c r="AU59" s="20">
        <v>1</v>
      </c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21"/>
    </row>
    <row r="60" spans="1:59" s="22" customFormat="1" ht="65.099999999999994" customHeight="1" x14ac:dyDescent="0.25">
      <c r="A60" s="17" t="s">
        <v>51</v>
      </c>
      <c r="B60" s="17" t="s">
        <v>58</v>
      </c>
      <c r="C60" s="17" t="s">
        <v>76</v>
      </c>
      <c r="D60" s="17" t="s">
        <v>115</v>
      </c>
      <c r="E60" s="17" t="s">
        <v>408</v>
      </c>
      <c r="F60" s="17" t="str">
        <f t="shared" si="1"/>
        <v>D6451E_000LC_C9004.jpg</v>
      </c>
      <c r="G60" s="17" t="s">
        <v>192</v>
      </c>
      <c r="H60" s="17" t="s">
        <v>114</v>
      </c>
      <c r="I60" s="17" t="s">
        <v>193</v>
      </c>
      <c r="J60" s="17">
        <v>58.7</v>
      </c>
      <c r="K60" s="17">
        <v>0</v>
      </c>
      <c r="L60" s="17">
        <v>0</v>
      </c>
      <c r="M60" s="17">
        <v>0</v>
      </c>
      <c r="N60" s="17">
        <v>135</v>
      </c>
      <c r="O60" s="17">
        <v>0</v>
      </c>
      <c r="P60" s="17">
        <v>0</v>
      </c>
      <c r="Q60" s="17">
        <v>0</v>
      </c>
      <c r="R60" s="18">
        <v>9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0">
        <v>4</v>
      </c>
      <c r="AL60" s="19"/>
      <c r="AM60" s="20">
        <v>3</v>
      </c>
      <c r="AN60" s="19"/>
      <c r="AO60" s="19"/>
      <c r="AP60" s="19"/>
      <c r="AQ60" s="20">
        <v>1</v>
      </c>
      <c r="AR60" s="19"/>
      <c r="AS60" s="19"/>
      <c r="AT60" s="19"/>
      <c r="AU60" s="20">
        <v>1</v>
      </c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21"/>
    </row>
    <row r="61" spans="1:59" s="22" customFormat="1" ht="65.099999999999994" customHeight="1" x14ac:dyDescent="0.25">
      <c r="A61" s="17" t="s">
        <v>51</v>
      </c>
      <c r="B61" s="17" t="s">
        <v>58</v>
      </c>
      <c r="C61" s="17" t="s">
        <v>57</v>
      </c>
      <c r="D61" s="17" t="s">
        <v>117</v>
      </c>
      <c r="E61" s="17" t="s">
        <v>290</v>
      </c>
      <c r="F61" s="17" t="str">
        <f t="shared" si="1"/>
        <v>D640FB_0KFKY_C9261.jpg</v>
      </c>
      <c r="G61" s="17" t="s">
        <v>291</v>
      </c>
      <c r="H61" s="17" t="s">
        <v>194</v>
      </c>
      <c r="I61" s="17" t="s">
        <v>292</v>
      </c>
      <c r="J61" s="17">
        <v>50</v>
      </c>
      <c r="K61" s="17">
        <v>0</v>
      </c>
      <c r="L61" s="17">
        <v>0</v>
      </c>
      <c r="M61" s="17">
        <v>0</v>
      </c>
      <c r="N61" s="17">
        <v>115</v>
      </c>
      <c r="O61" s="17">
        <v>0</v>
      </c>
      <c r="P61" s="17">
        <v>0</v>
      </c>
      <c r="Q61" s="17">
        <v>0</v>
      </c>
      <c r="R61" s="18">
        <v>23</v>
      </c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20">
        <v>5</v>
      </c>
      <c r="AL61" s="19"/>
      <c r="AM61" s="20">
        <v>5</v>
      </c>
      <c r="AN61" s="19"/>
      <c r="AO61" s="20">
        <v>3</v>
      </c>
      <c r="AP61" s="19"/>
      <c r="AQ61" s="20">
        <v>5</v>
      </c>
      <c r="AR61" s="19"/>
      <c r="AS61" s="20">
        <v>2</v>
      </c>
      <c r="AT61" s="19"/>
      <c r="AU61" s="20">
        <v>3</v>
      </c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21"/>
    </row>
    <row r="62" spans="1:59" s="22" customFormat="1" ht="65.099999999999994" customHeight="1" x14ac:dyDescent="0.25">
      <c r="A62" s="17" t="s">
        <v>51</v>
      </c>
      <c r="B62" s="17" t="s">
        <v>58</v>
      </c>
      <c r="C62" s="17" t="s">
        <v>57</v>
      </c>
      <c r="D62" s="17" t="s">
        <v>117</v>
      </c>
      <c r="E62" s="17" t="s">
        <v>293</v>
      </c>
      <c r="F62" s="17" t="str">
        <f t="shared" si="1"/>
        <v>D640FC_0KF04_C9999.jpg</v>
      </c>
      <c r="G62" s="17" t="s">
        <v>294</v>
      </c>
      <c r="H62" s="17" t="s">
        <v>62</v>
      </c>
      <c r="I62" s="17" t="s">
        <v>295</v>
      </c>
      <c r="J62" s="17">
        <v>50</v>
      </c>
      <c r="K62" s="17">
        <v>0</v>
      </c>
      <c r="L62" s="17">
        <v>0</v>
      </c>
      <c r="M62" s="17">
        <v>0</v>
      </c>
      <c r="N62" s="17">
        <v>115</v>
      </c>
      <c r="O62" s="17">
        <v>0</v>
      </c>
      <c r="P62" s="17">
        <v>0</v>
      </c>
      <c r="Q62" s="17">
        <v>0</v>
      </c>
      <c r="R62" s="18">
        <v>25</v>
      </c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0">
        <v>4</v>
      </c>
      <c r="AL62" s="19"/>
      <c r="AM62" s="20">
        <v>3</v>
      </c>
      <c r="AN62" s="20">
        <v>1</v>
      </c>
      <c r="AO62" s="20">
        <v>4</v>
      </c>
      <c r="AP62" s="20">
        <v>1</v>
      </c>
      <c r="AQ62" s="20">
        <v>4</v>
      </c>
      <c r="AR62" s="19"/>
      <c r="AS62" s="20">
        <v>2</v>
      </c>
      <c r="AT62" s="19"/>
      <c r="AU62" s="20">
        <v>3</v>
      </c>
      <c r="AV62" s="20">
        <v>3</v>
      </c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21"/>
    </row>
    <row r="63" spans="1:59" s="22" customFormat="1" ht="65.099999999999994" customHeight="1" x14ac:dyDescent="0.25">
      <c r="A63" s="17" t="s">
        <v>51</v>
      </c>
      <c r="B63" s="17" t="s">
        <v>58</v>
      </c>
      <c r="C63" s="17" t="s">
        <v>57</v>
      </c>
      <c r="D63" s="17" t="s">
        <v>117</v>
      </c>
      <c r="E63" s="17" t="s">
        <v>296</v>
      </c>
      <c r="F63" s="17" t="str">
        <f t="shared" si="1"/>
        <v>D640FC_0KF41_C5LA8.jpg</v>
      </c>
      <c r="G63" s="17" t="s">
        <v>297</v>
      </c>
      <c r="H63" s="17" t="s">
        <v>298</v>
      </c>
      <c r="I63" s="17" t="s">
        <v>299</v>
      </c>
      <c r="J63" s="17">
        <v>50</v>
      </c>
      <c r="K63" s="17">
        <v>0</v>
      </c>
      <c r="L63" s="17">
        <v>0</v>
      </c>
      <c r="M63" s="17">
        <v>0</v>
      </c>
      <c r="N63" s="17">
        <v>115</v>
      </c>
      <c r="O63" s="17">
        <v>0</v>
      </c>
      <c r="P63" s="17">
        <v>0</v>
      </c>
      <c r="Q63" s="17">
        <v>0</v>
      </c>
      <c r="R63" s="18">
        <v>383</v>
      </c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20">
        <v>38</v>
      </c>
      <c r="AL63" s="19"/>
      <c r="AM63" s="20">
        <v>55</v>
      </c>
      <c r="AN63" s="20">
        <v>3</v>
      </c>
      <c r="AO63" s="20">
        <v>62</v>
      </c>
      <c r="AP63" s="20">
        <v>3</v>
      </c>
      <c r="AQ63" s="20">
        <v>104</v>
      </c>
      <c r="AR63" s="19"/>
      <c r="AS63" s="20">
        <v>43</v>
      </c>
      <c r="AT63" s="19"/>
      <c r="AU63" s="20">
        <v>44</v>
      </c>
      <c r="AV63" s="20">
        <v>31</v>
      </c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21"/>
    </row>
    <row r="64" spans="1:59" s="22" customFormat="1" ht="65.099999999999994" customHeight="1" x14ac:dyDescent="0.25">
      <c r="A64" s="17" t="s">
        <v>51</v>
      </c>
      <c r="B64" s="17" t="s">
        <v>58</v>
      </c>
      <c r="C64" s="17" t="s">
        <v>90</v>
      </c>
      <c r="D64" s="17" t="s">
        <v>195</v>
      </c>
      <c r="E64" s="17" t="s">
        <v>370</v>
      </c>
      <c r="F64" s="17" t="str">
        <f t="shared" si="1"/>
        <v>D643FC_0MN22_C9999.jpg</v>
      </c>
      <c r="G64" s="17" t="s">
        <v>196</v>
      </c>
      <c r="H64" s="17" t="s">
        <v>62</v>
      </c>
      <c r="I64" s="17" t="s">
        <v>197</v>
      </c>
      <c r="J64" s="17">
        <v>64.45</v>
      </c>
      <c r="K64" s="17">
        <v>0</v>
      </c>
      <c r="L64" s="17">
        <v>0</v>
      </c>
      <c r="M64" s="17">
        <v>0</v>
      </c>
      <c r="N64" s="17">
        <v>145</v>
      </c>
      <c r="O64" s="17">
        <v>0</v>
      </c>
      <c r="P64" s="17">
        <v>0</v>
      </c>
      <c r="Q64" s="17">
        <v>0</v>
      </c>
      <c r="R64" s="18">
        <v>11</v>
      </c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0">
        <v>3</v>
      </c>
      <c r="AL64" s="19"/>
      <c r="AM64" s="20">
        <v>3</v>
      </c>
      <c r="AN64" s="19"/>
      <c r="AO64" s="19"/>
      <c r="AP64" s="19"/>
      <c r="AQ64" s="20">
        <v>1</v>
      </c>
      <c r="AR64" s="19"/>
      <c r="AS64" s="19"/>
      <c r="AT64" s="19"/>
      <c r="AU64" s="20">
        <v>1</v>
      </c>
      <c r="AV64" s="20">
        <v>3</v>
      </c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21"/>
    </row>
    <row r="65" spans="1:59" s="22" customFormat="1" ht="65.099999999999994" customHeight="1" x14ac:dyDescent="0.25">
      <c r="A65" s="17" t="s">
        <v>51</v>
      </c>
      <c r="B65" s="17" t="s">
        <v>58</v>
      </c>
      <c r="C65" s="17" t="s">
        <v>90</v>
      </c>
      <c r="D65" s="17" t="s">
        <v>195</v>
      </c>
      <c r="E65" s="17" t="s">
        <v>371</v>
      </c>
      <c r="F65" s="17" t="str">
        <f t="shared" si="1"/>
        <v>D643FC_0MN85_C1000.jpg</v>
      </c>
      <c r="G65" s="17" t="s">
        <v>372</v>
      </c>
      <c r="H65" s="17" t="s">
        <v>67</v>
      </c>
      <c r="I65" s="17" t="s">
        <v>373</v>
      </c>
      <c r="J65" s="17">
        <v>64.45</v>
      </c>
      <c r="K65" s="17">
        <v>0</v>
      </c>
      <c r="L65" s="17">
        <v>0</v>
      </c>
      <c r="M65" s="17">
        <v>0</v>
      </c>
      <c r="N65" s="17">
        <v>145</v>
      </c>
      <c r="O65" s="17">
        <v>0</v>
      </c>
      <c r="P65" s="17">
        <v>0</v>
      </c>
      <c r="Q65" s="17">
        <v>0</v>
      </c>
      <c r="R65" s="18">
        <v>12</v>
      </c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20">
        <v>3</v>
      </c>
      <c r="AL65" s="19"/>
      <c r="AM65" s="20">
        <v>2</v>
      </c>
      <c r="AN65" s="19"/>
      <c r="AO65" s="20">
        <v>3</v>
      </c>
      <c r="AP65" s="19"/>
      <c r="AQ65" s="20">
        <v>2</v>
      </c>
      <c r="AR65" s="19"/>
      <c r="AS65" s="19"/>
      <c r="AT65" s="19"/>
      <c r="AU65" s="20">
        <v>1</v>
      </c>
      <c r="AV65" s="20">
        <v>1</v>
      </c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21"/>
    </row>
    <row r="66" spans="1:59" s="22" customFormat="1" ht="65.099999999999994" customHeight="1" x14ac:dyDescent="0.25">
      <c r="A66" s="17" t="s">
        <v>51</v>
      </c>
      <c r="B66" s="17" t="s">
        <v>58</v>
      </c>
      <c r="C66" s="17" t="s">
        <v>90</v>
      </c>
      <c r="D66" s="17" t="s">
        <v>237</v>
      </c>
      <c r="E66" s="17" t="s">
        <v>409</v>
      </c>
      <c r="F66" s="17" t="str">
        <f t="shared" si="1"/>
        <v>D643CC_00043_C6009.jpg</v>
      </c>
      <c r="G66" s="17" t="s">
        <v>60</v>
      </c>
      <c r="H66" s="17" t="s">
        <v>63</v>
      </c>
      <c r="I66" s="17" t="s">
        <v>61</v>
      </c>
      <c r="J66" s="17">
        <v>80.45</v>
      </c>
      <c r="K66" s="17">
        <v>0</v>
      </c>
      <c r="L66" s="17">
        <v>0</v>
      </c>
      <c r="M66" s="17">
        <v>0</v>
      </c>
      <c r="N66" s="17">
        <v>185</v>
      </c>
      <c r="O66" s="17">
        <v>0</v>
      </c>
      <c r="P66" s="17">
        <v>0</v>
      </c>
      <c r="Q66" s="17">
        <v>0</v>
      </c>
      <c r="R66" s="18">
        <v>12</v>
      </c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20">
        <v>4</v>
      </c>
      <c r="AL66" s="19"/>
      <c r="AM66" s="20">
        <v>3</v>
      </c>
      <c r="AN66" s="20">
        <v>1</v>
      </c>
      <c r="AO66" s="20">
        <v>2</v>
      </c>
      <c r="AP66" s="19"/>
      <c r="AQ66" s="19"/>
      <c r="AR66" s="19"/>
      <c r="AS66" s="19"/>
      <c r="AT66" s="19"/>
      <c r="AU66" s="19"/>
      <c r="AV66" s="20">
        <v>2</v>
      </c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21"/>
    </row>
    <row r="67" spans="1:59" s="22" customFormat="1" ht="65.099999999999994" customHeight="1" x14ac:dyDescent="0.25">
      <c r="A67" s="17" t="s">
        <v>51</v>
      </c>
      <c r="B67" s="17" t="s">
        <v>58</v>
      </c>
      <c r="C67" s="17" t="s">
        <v>90</v>
      </c>
      <c r="D67" s="17" t="s">
        <v>410</v>
      </c>
      <c r="E67" s="17" t="s">
        <v>411</v>
      </c>
      <c r="F67" s="17" t="str">
        <f t="shared" si="1"/>
        <v>D640HA_00043_C9999.jpg</v>
      </c>
      <c r="G67" s="17" t="s">
        <v>60</v>
      </c>
      <c r="H67" s="17" t="s">
        <v>62</v>
      </c>
      <c r="I67" s="17" t="s">
        <v>61</v>
      </c>
      <c r="J67" s="17">
        <v>82.6</v>
      </c>
      <c r="K67" s="17">
        <v>0</v>
      </c>
      <c r="L67" s="17">
        <v>0</v>
      </c>
      <c r="M67" s="17">
        <v>0</v>
      </c>
      <c r="N67" s="17">
        <v>189.9</v>
      </c>
      <c r="O67" s="17">
        <v>0</v>
      </c>
      <c r="P67" s="17">
        <v>0</v>
      </c>
      <c r="Q67" s="17">
        <v>0</v>
      </c>
      <c r="R67" s="18">
        <v>6</v>
      </c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20">
        <v>2</v>
      </c>
      <c r="AN67" s="20">
        <v>2</v>
      </c>
      <c r="AO67" s="19"/>
      <c r="AP67" s="19"/>
      <c r="AQ67" s="19"/>
      <c r="AR67" s="19"/>
      <c r="AS67" s="19"/>
      <c r="AT67" s="19"/>
      <c r="AU67" s="19"/>
      <c r="AV67" s="20">
        <v>2</v>
      </c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21"/>
    </row>
    <row r="68" spans="1:59" s="22" customFormat="1" ht="65.099999999999994" customHeight="1" x14ac:dyDescent="0.25">
      <c r="A68" s="17" t="s">
        <v>51</v>
      </c>
      <c r="B68" s="17" t="s">
        <v>58</v>
      </c>
      <c r="C68" s="17" t="s">
        <v>90</v>
      </c>
      <c r="D68" s="17" t="s">
        <v>374</v>
      </c>
      <c r="E68" s="17" t="s">
        <v>375</v>
      </c>
      <c r="F68" s="17" t="str">
        <f t="shared" si="1"/>
        <v>D642WB_0KB43_C7357.jpg</v>
      </c>
      <c r="G68" s="17" t="s">
        <v>376</v>
      </c>
      <c r="H68" s="17" t="s">
        <v>184</v>
      </c>
      <c r="I68" s="17" t="s">
        <v>377</v>
      </c>
      <c r="J68" s="17">
        <v>69.55</v>
      </c>
      <c r="K68" s="17">
        <v>0</v>
      </c>
      <c r="L68" s="17">
        <v>0</v>
      </c>
      <c r="M68" s="17">
        <v>0</v>
      </c>
      <c r="N68" s="17">
        <v>159.9</v>
      </c>
      <c r="O68" s="17">
        <v>0</v>
      </c>
      <c r="P68" s="17">
        <v>0</v>
      </c>
      <c r="Q68" s="17">
        <v>0</v>
      </c>
      <c r="R68" s="18">
        <v>12</v>
      </c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20">
        <v>2</v>
      </c>
      <c r="AL68" s="19"/>
      <c r="AM68" s="20">
        <v>1</v>
      </c>
      <c r="AN68" s="19"/>
      <c r="AO68" s="20">
        <v>1</v>
      </c>
      <c r="AP68" s="19"/>
      <c r="AQ68" s="20">
        <v>2</v>
      </c>
      <c r="AR68" s="19"/>
      <c r="AS68" s="19"/>
      <c r="AT68" s="20">
        <v>1</v>
      </c>
      <c r="AU68" s="20">
        <v>2</v>
      </c>
      <c r="AV68" s="20">
        <v>3</v>
      </c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21"/>
    </row>
    <row r="69" spans="1:59" s="22" customFormat="1" ht="65.099999999999994" customHeight="1" x14ac:dyDescent="0.25">
      <c r="A69" s="17" t="s">
        <v>51</v>
      </c>
      <c r="B69" s="17" t="s">
        <v>58</v>
      </c>
      <c r="C69" s="17" t="s">
        <v>90</v>
      </c>
      <c r="D69" s="17" t="s">
        <v>412</v>
      </c>
      <c r="E69" s="17" t="s">
        <v>413</v>
      </c>
      <c r="F69" s="17" t="str">
        <f t="shared" si="1"/>
        <v>D642ZD_00043_C0013.jpg</v>
      </c>
      <c r="G69" s="17" t="s">
        <v>60</v>
      </c>
      <c r="H69" s="17" t="s">
        <v>127</v>
      </c>
      <c r="I69" s="17" t="s">
        <v>61</v>
      </c>
      <c r="J69" s="17">
        <v>80.45</v>
      </c>
      <c r="K69" s="17">
        <v>0</v>
      </c>
      <c r="L69" s="17">
        <v>0</v>
      </c>
      <c r="M69" s="17">
        <v>0</v>
      </c>
      <c r="N69" s="17">
        <v>185</v>
      </c>
      <c r="O69" s="17">
        <v>0</v>
      </c>
      <c r="P69" s="17">
        <v>0</v>
      </c>
      <c r="Q69" s="17">
        <v>0</v>
      </c>
      <c r="R69" s="18">
        <v>6</v>
      </c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0">
        <v>3</v>
      </c>
      <c r="AL69" s="19"/>
      <c r="AM69" s="20">
        <v>3</v>
      </c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21"/>
    </row>
    <row r="70" spans="1:59" s="22" customFormat="1" ht="65.099999999999994" customHeight="1" x14ac:dyDescent="0.25">
      <c r="A70" s="17" t="s">
        <v>51</v>
      </c>
      <c r="B70" s="17" t="s">
        <v>58</v>
      </c>
      <c r="C70" s="17" t="s">
        <v>59</v>
      </c>
      <c r="D70" s="17" t="s">
        <v>140</v>
      </c>
      <c r="E70" s="17" t="s">
        <v>414</v>
      </c>
      <c r="F70" s="17" t="str">
        <f t="shared" si="1"/>
        <v>D641ME_000HI_C6004.jpg</v>
      </c>
      <c r="G70" s="17" t="s">
        <v>137</v>
      </c>
      <c r="H70" s="17" t="s">
        <v>126</v>
      </c>
      <c r="I70" s="17" t="s">
        <v>138</v>
      </c>
      <c r="J70" s="17">
        <v>47.8</v>
      </c>
      <c r="K70" s="17">
        <v>0</v>
      </c>
      <c r="L70" s="17">
        <v>0</v>
      </c>
      <c r="M70" s="17">
        <v>0</v>
      </c>
      <c r="N70" s="17">
        <v>109.9</v>
      </c>
      <c r="O70" s="17">
        <v>0</v>
      </c>
      <c r="P70" s="17">
        <v>0</v>
      </c>
      <c r="Q70" s="17">
        <v>0</v>
      </c>
      <c r="R70" s="18">
        <v>7</v>
      </c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20">
        <v>1</v>
      </c>
      <c r="AP70" s="19"/>
      <c r="AQ70" s="20">
        <v>1</v>
      </c>
      <c r="AR70" s="19"/>
      <c r="AS70" s="20">
        <v>2</v>
      </c>
      <c r="AT70" s="19"/>
      <c r="AU70" s="20">
        <v>1</v>
      </c>
      <c r="AV70" s="20">
        <v>2</v>
      </c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21"/>
    </row>
    <row r="71" spans="1:59" s="22" customFormat="1" ht="65.099999999999994" customHeight="1" x14ac:dyDescent="0.25">
      <c r="A71" s="17" t="s">
        <v>51</v>
      </c>
      <c r="B71" s="17" t="s">
        <v>58</v>
      </c>
      <c r="C71" s="17" t="s">
        <v>59</v>
      </c>
      <c r="D71" s="17" t="s">
        <v>118</v>
      </c>
      <c r="E71" s="17" t="s">
        <v>300</v>
      </c>
      <c r="F71" s="17" t="str">
        <f t="shared" si="1"/>
        <v>D640CD_043BC_C7357.jpg</v>
      </c>
      <c r="G71" s="17" t="s">
        <v>198</v>
      </c>
      <c r="H71" s="17" t="s">
        <v>184</v>
      </c>
      <c r="I71" s="17" t="s">
        <v>199</v>
      </c>
      <c r="J71" s="17">
        <v>52.15</v>
      </c>
      <c r="K71" s="17">
        <v>0</v>
      </c>
      <c r="L71" s="17">
        <v>0</v>
      </c>
      <c r="M71" s="17">
        <v>0</v>
      </c>
      <c r="N71" s="17">
        <v>119.9</v>
      </c>
      <c r="O71" s="17">
        <v>0</v>
      </c>
      <c r="P71" s="17">
        <v>0</v>
      </c>
      <c r="Q71" s="17">
        <v>0</v>
      </c>
      <c r="R71" s="18">
        <v>19</v>
      </c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0">
        <v>7</v>
      </c>
      <c r="AL71" s="19"/>
      <c r="AM71" s="20">
        <v>3</v>
      </c>
      <c r="AN71" s="19"/>
      <c r="AO71" s="20">
        <v>1</v>
      </c>
      <c r="AP71" s="19"/>
      <c r="AQ71" s="20">
        <v>6</v>
      </c>
      <c r="AR71" s="19"/>
      <c r="AS71" s="19"/>
      <c r="AT71" s="19"/>
      <c r="AU71" s="19"/>
      <c r="AV71" s="20">
        <v>2</v>
      </c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21"/>
    </row>
    <row r="72" spans="1:59" s="22" customFormat="1" ht="65.099999999999994" customHeight="1" x14ac:dyDescent="0.25">
      <c r="A72" s="17" t="s">
        <v>51</v>
      </c>
      <c r="B72" s="17" t="s">
        <v>58</v>
      </c>
      <c r="C72" s="17" t="s">
        <v>59</v>
      </c>
      <c r="D72" s="17" t="s">
        <v>118</v>
      </c>
      <c r="E72" s="17" t="s">
        <v>415</v>
      </c>
      <c r="F72" s="17" t="str">
        <f t="shared" si="1"/>
        <v>D640CD_043BC_C9999.jpg</v>
      </c>
      <c r="G72" s="17" t="s">
        <v>198</v>
      </c>
      <c r="H72" s="17" t="s">
        <v>62</v>
      </c>
      <c r="I72" s="17" t="s">
        <v>199</v>
      </c>
      <c r="J72" s="17">
        <v>52.15</v>
      </c>
      <c r="K72" s="17">
        <v>0</v>
      </c>
      <c r="L72" s="17">
        <v>0</v>
      </c>
      <c r="M72" s="17">
        <v>0</v>
      </c>
      <c r="N72" s="17">
        <v>119.9</v>
      </c>
      <c r="O72" s="17">
        <v>0</v>
      </c>
      <c r="P72" s="17">
        <v>0</v>
      </c>
      <c r="Q72" s="17">
        <v>0</v>
      </c>
      <c r="R72" s="18">
        <v>4</v>
      </c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0">
        <v>2</v>
      </c>
      <c r="AL72" s="19"/>
      <c r="AM72" s="19"/>
      <c r="AN72" s="19"/>
      <c r="AO72" s="19"/>
      <c r="AP72" s="19"/>
      <c r="AQ72" s="19"/>
      <c r="AR72" s="19"/>
      <c r="AS72" s="19"/>
      <c r="AT72" s="19"/>
      <c r="AU72" s="20">
        <v>1</v>
      </c>
      <c r="AV72" s="20">
        <v>1</v>
      </c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21"/>
    </row>
    <row r="73" spans="1:59" s="22" customFormat="1" ht="65.099999999999994" customHeight="1" x14ac:dyDescent="0.25">
      <c r="A73" s="17" t="s">
        <v>51</v>
      </c>
      <c r="B73" s="17" t="s">
        <v>58</v>
      </c>
      <c r="C73" s="17" t="s">
        <v>59</v>
      </c>
      <c r="D73" s="17" t="s">
        <v>120</v>
      </c>
      <c r="E73" s="17" t="s">
        <v>416</v>
      </c>
      <c r="F73" s="17" t="str">
        <f t="shared" si="1"/>
        <v>D640GG_043BC_C7357.jpg</v>
      </c>
      <c r="G73" s="17" t="s">
        <v>198</v>
      </c>
      <c r="H73" s="17" t="s">
        <v>184</v>
      </c>
      <c r="I73" s="17" t="s">
        <v>199</v>
      </c>
      <c r="J73" s="17">
        <v>47.8</v>
      </c>
      <c r="K73" s="17">
        <v>0</v>
      </c>
      <c r="L73" s="17">
        <v>0</v>
      </c>
      <c r="M73" s="17">
        <v>0</v>
      </c>
      <c r="N73" s="17">
        <v>109.9</v>
      </c>
      <c r="O73" s="17">
        <v>0</v>
      </c>
      <c r="P73" s="17">
        <v>0</v>
      </c>
      <c r="Q73" s="17">
        <v>0</v>
      </c>
      <c r="R73" s="18">
        <v>8</v>
      </c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20">
        <v>3</v>
      </c>
      <c r="AN73" s="19"/>
      <c r="AO73" s="19"/>
      <c r="AP73" s="19"/>
      <c r="AQ73" s="19"/>
      <c r="AR73" s="19"/>
      <c r="AS73" s="19"/>
      <c r="AT73" s="19"/>
      <c r="AU73" s="20">
        <v>4</v>
      </c>
      <c r="AV73" s="20">
        <v>1</v>
      </c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21"/>
    </row>
    <row r="74" spans="1:59" s="22" customFormat="1" ht="65.099999999999994" customHeight="1" x14ac:dyDescent="0.25">
      <c r="A74" s="17" t="s">
        <v>51</v>
      </c>
      <c r="B74" s="17" t="s">
        <v>58</v>
      </c>
      <c r="C74" s="17" t="s">
        <v>68</v>
      </c>
      <c r="D74" s="17" t="s">
        <v>125</v>
      </c>
      <c r="E74" s="17" t="s">
        <v>301</v>
      </c>
      <c r="F74" s="17" t="str">
        <f t="shared" si="1"/>
        <v>D64W1A_085KY_C9261.jpg</v>
      </c>
      <c r="G74" s="17" t="s">
        <v>250</v>
      </c>
      <c r="H74" s="17" t="s">
        <v>194</v>
      </c>
      <c r="I74" s="17" t="s">
        <v>251</v>
      </c>
      <c r="J74" s="17">
        <v>60.85</v>
      </c>
      <c r="K74" s="17">
        <v>0</v>
      </c>
      <c r="L74" s="17">
        <v>0</v>
      </c>
      <c r="M74" s="17">
        <v>0</v>
      </c>
      <c r="N74" s="17">
        <v>139.9</v>
      </c>
      <c r="O74" s="17">
        <v>0</v>
      </c>
      <c r="P74" s="17">
        <v>0</v>
      </c>
      <c r="Q74" s="17">
        <v>0</v>
      </c>
      <c r="R74" s="18">
        <v>33</v>
      </c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20">
        <v>3</v>
      </c>
      <c r="AL74" s="19"/>
      <c r="AM74" s="20">
        <v>3</v>
      </c>
      <c r="AN74" s="19"/>
      <c r="AO74" s="20">
        <v>4</v>
      </c>
      <c r="AP74" s="19"/>
      <c r="AQ74" s="20">
        <v>7</v>
      </c>
      <c r="AR74" s="19"/>
      <c r="AS74" s="20">
        <v>6</v>
      </c>
      <c r="AT74" s="19"/>
      <c r="AU74" s="20">
        <v>5</v>
      </c>
      <c r="AV74" s="20">
        <v>5</v>
      </c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21"/>
    </row>
    <row r="75" spans="1:59" s="22" customFormat="1" ht="65.099999999999994" customHeight="1" x14ac:dyDescent="0.25">
      <c r="A75" s="17" t="s">
        <v>51</v>
      </c>
      <c r="B75" s="17" t="s">
        <v>58</v>
      </c>
      <c r="C75" s="17" t="s">
        <v>68</v>
      </c>
      <c r="D75" s="17" t="s">
        <v>142</v>
      </c>
      <c r="E75" s="17" t="s">
        <v>302</v>
      </c>
      <c r="F75" s="17" t="str">
        <f t="shared" si="1"/>
        <v>D64P8D_0KF41_C5LA8.jpg</v>
      </c>
      <c r="G75" s="17" t="s">
        <v>297</v>
      </c>
      <c r="H75" s="17" t="s">
        <v>298</v>
      </c>
      <c r="I75" s="17" t="s">
        <v>299</v>
      </c>
      <c r="J75" s="17">
        <v>52.15</v>
      </c>
      <c r="K75" s="17">
        <v>0</v>
      </c>
      <c r="L75" s="17">
        <v>0</v>
      </c>
      <c r="M75" s="17">
        <v>0</v>
      </c>
      <c r="N75" s="17">
        <v>119.9</v>
      </c>
      <c r="O75" s="17">
        <v>0</v>
      </c>
      <c r="P75" s="17">
        <v>0</v>
      </c>
      <c r="Q75" s="17">
        <v>0</v>
      </c>
      <c r="R75" s="18">
        <v>65</v>
      </c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20">
        <v>4</v>
      </c>
      <c r="AL75" s="19"/>
      <c r="AM75" s="20">
        <v>9</v>
      </c>
      <c r="AN75" s="19"/>
      <c r="AO75" s="20">
        <v>11</v>
      </c>
      <c r="AP75" s="19"/>
      <c r="AQ75" s="20">
        <v>18</v>
      </c>
      <c r="AR75" s="20">
        <v>1</v>
      </c>
      <c r="AS75" s="20">
        <v>11</v>
      </c>
      <c r="AT75" s="19"/>
      <c r="AU75" s="20">
        <v>7</v>
      </c>
      <c r="AV75" s="20">
        <v>4</v>
      </c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21"/>
    </row>
    <row r="76" spans="1:59" s="22" customFormat="1" ht="65.099999999999994" customHeight="1" x14ac:dyDescent="0.25">
      <c r="A76" s="17" t="s">
        <v>51</v>
      </c>
      <c r="B76" s="17" t="s">
        <v>58</v>
      </c>
      <c r="C76" s="17" t="s">
        <v>68</v>
      </c>
      <c r="D76" s="17" t="s">
        <v>142</v>
      </c>
      <c r="E76" s="17" t="s">
        <v>417</v>
      </c>
      <c r="F76" s="17" t="str">
        <f t="shared" si="1"/>
        <v>D64P8D_0KF41_C6103.jpg</v>
      </c>
      <c r="G76" s="17" t="s">
        <v>297</v>
      </c>
      <c r="H76" s="17" t="s">
        <v>200</v>
      </c>
      <c r="I76" s="17" t="s">
        <v>299</v>
      </c>
      <c r="J76" s="17">
        <v>52.15</v>
      </c>
      <c r="K76" s="17">
        <v>0</v>
      </c>
      <c r="L76" s="17">
        <v>0</v>
      </c>
      <c r="M76" s="17">
        <v>0</v>
      </c>
      <c r="N76" s="17">
        <v>119.9</v>
      </c>
      <c r="O76" s="17">
        <v>0</v>
      </c>
      <c r="P76" s="17">
        <v>0</v>
      </c>
      <c r="Q76" s="17">
        <v>0</v>
      </c>
      <c r="R76" s="18">
        <v>9</v>
      </c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20">
        <v>2</v>
      </c>
      <c r="AL76" s="19"/>
      <c r="AM76" s="20">
        <v>3</v>
      </c>
      <c r="AN76" s="19"/>
      <c r="AO76" s="20">
        <v>1</v>
      </c>
      <c r="AP76" s="19"/>
      <c r="AQ76" s="20">
        <v>1</v>
      </c>
      <c r="AR76" s="19"/>
      <c r="AS76" s="19"/>
      <c r="AT76" s="19"/>
      <c r="AU76" s="20">
        <v>1</v>
      </c>
      <c r="AV76" s="20">
        <v>1</v>
      </c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21"/>
    </row>
    <row r="77" spans="1:59" s="22" customFormat="1" ht="65.099999999999994" customHeight="1" x14ac:dyDescent="0.25">
      <c r="A77" s="17" t="s">
        <v>51</v>
      </c>
      <c r="B77" s="17" t="s">
        <v>58</v>
      </c>
      <c r="C77" s="17" t="s">
        <v>68</v>
      </c>
      <c r="D77" s="17" t="s">
        <v>121</v>
      </c>
      <c r="E77" s="17" t="s">
        <v>418</v>
      </c>
      <c r="F77" s="17" t="str">
        <f t="shared" si="1"/>
        <v>D54Q6B_00085_C6004.jpg</v>
      </c>
      <c r="G77" s="17" t="s">
        <v>80</v>
      </c>
      <c r="H77" s="17" t="s">
        <v>126</v>
      </c>
      <c r="I77" s="17" t="s">
        <v>81</v>
      </c>
      <c r="J77" s="17">
        <v>54.35</v>
      </c>
      <c r="K77" s="17">
        <v>0</v>
      </c>
      <c r="L77" s="17">
        <v>0</v>
      </c>
      <c r="M77" s="17">
        <v>0</v>
      </c>
      <c r="N77" s="17">
        <v>125</v>
      </c>
      <c r="O77" s="17">
        <v>0</v>
      </c>
      <c r="P77" s="17">
        <v>0</v>
      </c>
      <c r="Q77" s="17">
        <v>0</v>
      </c>
      <c r="R77" s="18">
        <v>10</v>
      </c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20">
        <v>3</v>
      </c>
      <c r="AL77" s="19"/>
      <c r="AM77" s="20">
        <v>2</v>
      </c>
      <c r="AN77" s="19"/>
      <c r="AO77" s="19"/>
      <c r="AP77" s="19"/>
      <c r="AQ77" s="20">
        <v>2</v>
      </c>
      <c r="AR77" s="19"/>
      <c r="AS77" s="19"/>
      <c r="AT77" s="19"/>
      <c r="AU77" s="20">
        <v>3</v>
      </c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21"/>
    </row>
    <row r="78" spans="1:59" s="22" customFormat="1" ht="65.099999999999994" customHeight="1" x14ac:dyDescent="0.25">
      <c r="A78" s="17" t="s">
        <v>51</v>
      </c>
      <c r="B78" s="17" t="s">
        <v>58</v>
      </c>
      <c r="C78" s="17" t="s">
        <v>68</v>
      </c>
      <c r="D78" s="17" t="s">
        <v>119</v>
      </c>
      <c r="E78" s="17" t="s">
        <v>303</v>
      </c>
      <c r="F78" s="17" t="str">
        <f t="shared" si="1"/>
        <v>D6498A_02140_C9999.jpg</v>
      </c>
      <c r="G78" s="17" t="s">
        <v>304</v>
      </c>
      <c r="H78" s="17" t="s">
        <v>62</v>
      </c>
      <c r="I78" s="17" t="s">
        <v>305</v>
      </c>
      <c r="J78" s="17">
        <v>54.35</v>
      </c>
      <c r="K78" s="17">
        <v>0</v>
      </c>
      <c r="L78" s="17">
        <v>0</v>
      </c>
      <c r="M78" s="17">
        <v>0</v>
      </c>
      <c r="N78" s="17">
        <v>125</v>
      </c>
      <c r="O78" s="17">
        <v>0</v>
      </c>
      <c r="P78" s="17">
        <v>0</v>
      </c>
      <c r="Q78" s="17">
        <v>0</v>
      </c>
      <c r="R78" s="18">
        <v>6</v>
      </c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20">
        <v>1</v>
      </c>
      <c r="AP78" s="19"/>
      <c r="AQ78" s="20">
        <v>2</v>
      </c>
      <c r="AR78" s="19"/>
      <c r="AS78" s="20">
        <v>2</v>
      </c>
      <c r="AT78" s="19"/>
      <c r="AU78" s="20">
        <v>1</v>
      </c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21"/>
    </row>
    <row r="79" spans="1:59" s="22" customFormat="1" ht="65.099999999999994" customHeight="1" x14ac:dyDescent="0.25">
      <c r="A79" s="17" t="s">
        <v>51</v>
      </c>
      <c r="B79" s="17" t="s">
        <v>58</v>
      </c>
      <c r="C79" s="17" t="s">
        <v>68</v>
      </c>
      <c r="D79" s="17" t="s">
        <v>119</v>
      </c>
      <c r="E79" s="17" t="s">
        <v>419</v>
      </c>
      <c r="F79" s="17" t="str">
        <f t="shared" si="1"/>
        <v>D6498A_08565_C6004.jpg</v>
      </c>
      <c r="G79" s="17" t="s">
        <v>420</v>
      </c>
      <c r="H79" s="17" t="s">
        <v>126</v>
      </c>
      <c r="I79" s="17" t="s">
        <v>421</v>
      </c>
      <c r="J79" s="17">
        <v>54.35</v>
      </c>
      <c r="K79" s="17">
        <v>0</v>
      </c>
      <c r="L79" s="17">
        <v>0</v>
      </c>
      <c r="M79" s="17">
        <v>0</v>
      </c>
      <c r="N79" s="17">
        <v>125</v>
      </c>
      <c r="O79" s="17">
        <v>0</v>
      </c>
      <c r="P79" s="17">
        <v>0</v>
      </c>
      <c r="Q79" s="17">
        <v>0</v>
      </c>
      <c r="R79" s="18">
        <v>5</v>
      </c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20">
        <v>2</v>
      </c>
      <c r="AL79" s="19"/>
      <c r="AM79" s="19"/>
      <c r="AN79" s="19"/>
      <c r="AO79" s="19"/>
      <c r="AP79" s="19"/>
      <c r="AQ79" s="20">
        <v>2</v>
      </c>
      <c r="AR79" s="19"/>
      <c r="AS79" s="19"/>
      <c r="AT79" s="19"/>
      <c r="AU79" s="20">
        <v>1</v>
      </c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21"/>
    </row>
    <row r="80" spans="1:59" s="22" customFormat="1" ht="65.099999999999994" customHeight="1" x14ac:dyDescent="0.25">
      <c r="A80" s="17" t="s">
        <v>51</v>
      </c>
      <c r="B80" s="17" t="s">
        <v>58</v>
      </c>
      <c r="C80" s="17" t="s">
        <v>68</v>
      </c>
      <c r="D80" s="17" t="s">
        <v>117</v>
      </c>
      <c r="E80" s="17" t="s">
        <v>422</v>
      </c>
      <c r="F80" s="17" t="str">
        <f t="shared" si="1"/>
        <v>D640FD_0GM66_C9999.jpg</v>
      </c>
      <c r="G80" s="17" t="s">
        <v>307</v>
      </c>
      <c r="H80" s="17" t="s">
        <v>62</v>
      </c>
      <c r="I80" s="17" t="s">
        <v>309</v>
      </c>
      <c r="J80" s="17">
        <v>54.35</v>
      </c>
      <c r="K80" s="17">
        <v>0</v>
      </c>
      <c r="L80" s="17">
        <v>0</v>
      </c>
      <c r="M80" s="17">
        <v>0</v>
      </c>
      <c r="N80" s="17">
        <v>125</v>
      </c>
      <c r="O80" s="17">
        <v>0</v>
      </c>
      <c r="P80" s="17">
        <v>0</v>
      </c>
      <c r="Q80" s="17">
        <v>0</v>
      </c>
      <c r="R80" s="18">
        <v>7</v>
      </c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20">
        <v>4</v>
      </c>
      <c r="AL80" s="19"/>
      <c r="AM80" s="20">
        <v>3</v>
      </c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21"/>
    </row>
    <row r="81" spans="1:59" s="22" customFormat="1" ht="65.099999999999994" customHeight="1" x14ac:dyDescent="0.25">
      <c r="A81" s="17" t="s">
        <v>51</v>
      </c>
      <c r="B81" s="17" t="s">
        <v>58</v>
      </c>
      <c r="C81" s="17" t="s">
        <v>68</v>
      </c>
      <c r="D81" s="17" t="s">
        <v>117</v>
      </c>
      <c r="E81" s="17" t="s">
        <v>306</v>
      </c>
      <c r="F81" s="17" t="str">
        <f t="shared" si="1"/>
        <v>D640FD_0GM66_CA85L.jpg</v>
      </c>
      <c r="G81" s="17" t="s">
        <v>307</v>
      </c>
      <c r="H81" s="17" t="s">
        <v>308</v>
      </c>
      <c r="I81" s="17" t="s">
        <v>309</v>
      </c>
      <c r="J81" s="17">
        <v>54.35</v>
      </c>
      <c r="K81" s="17">
        <v>0</v>
      </c>
      <c r="L81" s="17">
        <v>0</v>
      </c>
      <c r="M81" s="17">
        <v>0</v>
      </c>
      <c r="N81" s="17">
        <v>125</v>
      </c>
      <c r="O81" s="17">
        <v>0</v>
      </c>
      <c r="P81" s="17">
        <v>0</v>
      </c>
      <c r="Q81" s="17">
        <v>0</v>
      </c>
      <c r="R81" s="18">
        <v>100</v>
      </c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20">
        <v>18</v>
      </c>
      <c r="AL81" s="19"/>
      <c r="AM81" s="20">
        <v>17</v>
      </c>
      <c r="AN81" s="19"/>
      <c r="AO81" s="20">
        <v>18</v>
      </c>
      <c r="AP81" s="19"/>
      <c r="AQ81" s="20">
        <v>16</v>
      </c>
      <c r="AR81" s="19"/>
      <c r="AS81" s="20">
        <v>15</v>
      </c>
      <c r="AT81" s="19"/>
      <c r="AU81" s="20">
        <v>14</v>
      </c>
      <c r="AV81" s="20">
        <v>2</v>
      </c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21"/>
    </row>
    <row r="82" spans="1:59" s="22" customFormat="1" ht="65.099999999999994" customHeight="1" x14ac:dyDescent="0.25">
      <c r="A82" s="17" t="s">
        <v>51</v>
      </c>
      <c r="B82" s="17" t="s">
        <v>58</v>
      </c>
      <c r="C82" s="17" t="s">
        <v>68</v>
      </c>
      <c r="D82" s="17" t="s">
        <v>189</v>
      </c>
      <c r="E82" s="17" t="s">
        <v>310</v>
      </c>
      <c r="F82" s="17" t="str">
        <f t="shared" si="1"/>
        <v>D642UF_06543_C7357.jpg</v>
      </c>
      <c r="G82" s="17" t="s">
        <v>190</v>
      </c>
      <c r="H82" s="17" t="s">
        <v>184</v>
      </c>
      <c r="I82" s="17" t="s">
        <v>191</v>
      </c>
      <c r="J82" s="17">
        <v>58.7</v>
      </c>
      <c r="K82" s="17">
        <v>0</v>
      </c>
      <c r="L82" s="17">
        <v>0</v>
      </c>
      <c r="M82" s="17">
        <v>0</v>
      </c>
      <c r="N82" s="17">
        <v>135</v>
      </c>
      <c r="O82" s="17">
        <v>0</v>
      </c>
      <c r="P82" s="17">
        <v>0</v>
      </c>
      <c r="Q82" s="17">
        <v>0</v>
      </c>
      <c r="R82" s="18">
        <v>6</v>
      </c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20">
        <v>1</v>
      </c>
      <c r="AL82" s="19"/>
      <c r="AM82" s="20">
        <v>1</v>
      </c>
      <c r="AN82" s="19"/>
      <c r="AO82" s="20">
        <v>1</v>
      </c>
      <c r="AP82" s="19"/>
      <c r="AQ82" s="20">
        <v>1</v>
      </c>
      <c r="AR82" s="19"/>
      <c r="AS82" s="20">
        <v>1</v>
      </c>
      <c r="AT82" s="19"/>
      <c r="AU82" s="20">
        <v>1</v>
      </c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21"/>
    </row>
    <row r="83" spans="1:59" s="22" customFormat="1" ht="65.099999999999994" customHeight="1" x14ac:dyDescent="0.25">
      <c r="A83" s="17" t="s">
        <v>51</v>
      </c>
      <c r="B83" s="17" t="s">
        <v>58</v>
      </c>
      <c r="C83" s="17" t="s">
        <v>68</v>
      </c>
      <c r="D83" s="17" t="s">
        <v>189</v>
      </c>
      <c r="E83" s="17" t="s">
        <v>311</v>
      </c>
      <c r="F83" s="17" t="str">
        <f t="shared" si="1"/>
        <v>D642UG_00043_C9999.jpg</v>
      </c>
      <c r="G83" s="17" t="s">
        <v>60</v>
      </c>
      <c r="H83" s="17" t="s">
        <v>62</v>
      </c>
      <c r="I83" s="17" t="s">
        <v>61</v>
      </c>
      <c r="J83" s="17">
        <v>54.35</v>
      </c>
      <c r="K83" s="17">
        <v>0</v>
      </c>
      <c r="L83" s="17">
        <v>0</v>
      </c>
      <c r="M83" s="17">
        <v>0</v>
      </c>
      <c r="N83" s="17">
        <v>125</v>
      </c>
      <c r="O83" s="17">
        <v>0</v>
      </c>
      <c r="P83" s="17">
        <v>0</v>
      </c>
      <c r="Q83" s="17">
        <v>0</v>
      </c>
      <c r="R83" s="18">
        <v>1</v>
      </c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20">
        <v>1</v>
      </c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21"/>
    </row>
    <row r="84" spans="1:59" s="22" customFormat="1" ht="65.099999999999994" customHeight="1" x14ac:dyDescent="0.25">
      <c r="A84" s="17" t="s">
        <v>51</v>
      </c>
      <c r="B84" s="17" t="s">
        <v>58</v>
      </c>
      <c r="C84" s="17" t="s">
        <v>66</v>
      </c>
      <c r="D84" s="17" t="s">
        <v>201</v>
      </c>
      <c r="E84" s="17" t="s">
        <v>333</v>
      </c>
      <c r="F84" s="17" t="str">
        <f t="shared" si="1"/>
        <v>D643MC_00085_C7357.jpg</v>
      </c>
      <c r="G84" s="17" t="s">
        <v>80</v>
      </c>
      <c r="H84" s="17" t="s">
        <v>184</v>
      </c>
      <c r="I84" s="17" t="s">
        <v>81</v>
      </c>
      <c r="J84" s="17">
        <v>58.7</v>
      </c>
      <c r="K84" s="17">
        <v>0</v>
      </c>
      <c r="L84" s="17">
        <v>0</v>
      </c>
      <c r="M84" s="17">
        <v>0</v>
      </c>
      <c r="N84" s="17">
        <v>135</v>
      </c>
      <c r="O84" s="17">
        <v>0</v>
      </c>
      <c r="P84" s="17">
        <v>0</v>
      </c>
      <c r="Q84" s="17">
        <v>0</v>
      </c>
      <c r="R84" s="18">
        <v>16</v>
      </c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20">
        <v>3</v>
      </c>
      <c r="AL84" s="19"/>
      <c r="AM84" s="20">
        <v>4</v>
      </c>
      <c r="AN84" s="19"/>
      <c r="AO84" s="20">
        <v>2</v>
      </c>
      <c r="AP84" s="19"/>
      <c r="AQ84" s="20">
        <v>4</v>
      </c>
      <c r="AR84" s="19"/>
      <c r="AS84" s="19"/>
      <c r="AT84" s="19"/>
      <c r="AU84" s="20">
        <v>1</v>
      </c>
      <c r="AV84" s="20">
        <v>2</v>
      </c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21"/>
    </row>
    <row r="85" spans="1:59" s="22" customFormat="1" ht="65.099999999999994" customHeight="1" x14ac:dyDescent="0.25">
      <c r="A85" s="17" t="s">
        <v>51</v>
      </c>
      <c r="B85" s="17" t="s">
        <v>58</v>
      </c>
      <c r="C85" s="17" t="s">
        <v>66</v>
      </c>
      <c r="D85" s="17" t="s">
        <v>201</v>
      </c>
      <c r="E85" s="17" t="s">
        <v>423</v>
      </c>
      <c r="F85" s="17" t="str">
        <f t="shared" si="1"/>
        <v>D643MC_00085_C9999.jpg</v>
      </c>
      <c r="G85" s="17" t="s">
        <v>80</v>
      </c>
      <c r="H85" s="17" t="s">
        <v>62</v>
      </c>
      <c r="I85" s="17" t="s">
        <v>81</v>
      </c>
      <c r="J85" s="17">
        <v>58.7</v>
      </c>
      <c r="K85" s="17">
        <v>0</v>
      </c>
      <c r="L85" s="17">
        <v>0</v>
      </c>
      <c r="M85" s="17">
        <v>0</v>
      </c>
      <c r="N85" s="17">
        <v>135</v>
      </c>
      <c r="O85" s="17">
        <v>0</v>
      </c>
      <c r="P85" s="17">
        <v>0</v>
      </c>
      <c r="Q85" s="17">
        <v>0</v>
      </c>
      <c r="R85" s="18">
        <v>6</v>
      </c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20">
        <v>2</v>
      </c>
      <c r="AN85" s="19"/>
      <c r="AO85" s="20">
        <v>1</v>
      </c>
      <c r="AP85" s="19"/>
      <c r="AQ85" s="20">
        <v>2</v>
      </c>
      <c r="AR85" s="19"/>
      <c r="AS85" s="19"/>
      <c r="AT85" s="19"/>
      <c r="AU85" s="19"/>
      <c r="AV85" s="20">
        <v>1</v>
      </c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21"/>
    </row>
    <row r="86" spans="1:59" s="22" customFormat="1" ht="65.099999999999994" customHeight="1" x14ac:dyDescent="0.25">
      <c r="A86" s="17" t="s">
        <v>51</v>
      </c>
      <c r="B86" s="17" t="s">
        <v>58</v>
      </c>
      <c r="C86" s="17" t="s">
        <v>66</v>
      </c>
      <c r="D86" s="17" t="s">
        <v>143</v>
      </c>
      <c r="E86" s="17" t="s">
        <v>312</v>
      </c>
      <c r="F86" s="17" t="str">
        <f t="shared" si="1"/>
        <v>D641EA_01122_C4024.jpg</v>
      </c>
      <c r="G86" s="17" t="s">
        <v>64</v>
      </c>
      <c r="H86" s="17" t="s">
        <v>249</v>
      </c>
      <c r="I86" s="17" t="s">
        <v>65</v>
      </c>
      <c r="J86" s="17">
        <v>54.35</v>
      </c>
      <c r="K86" s="17">
        <v>0</v>
      </c>
      <c r="L86" s="17">
        <v>0</v>
      </c>
      <c r="M86" s="17">
        <v>0</v>
      </c>
      <c r="N86" s="17">
        <v>125</v>
      </c>
      <c r="O86" s="17">
        <v>0</v>
      </c>
      <c r="P86" s="17">
        <v>0</v>
      </c>
      <c r="Q86" s="17">
        <v>0</v>
      </c>
      <c r="R86" s="18">
        <v>30</v>
      </c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20">
        <v>13</v>
      </c>
      <c r="AL86" s="19"/>
      <c r="AM86" s="20">
        <v>10</v>
      </c>
      <c r="AN86" s="19"/>
      <c r="AO86" s="20">
        <v>3</v>
      </c>
      <c r="AP86" s="19"/>
      <c r="AQ86" s="19"/>
      <c r="AR86" s="19"/>
      <c r="AS86" s="19"/>
      <c r="AT86" s="19"/>
      <c r="AU86" s="20">
        <v>3</v>
      </c>
      <c r="AV86" s="20">
        <v>1</v>
      </c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21"/>
    </row>
    <row r="87" spans="1:59" s="22" customFormat="1" ht="65.099999999999994" customHeight="1" x14ac:dyDescent="0.25">
      <c r="A87" s="17" t="s">
        <v>51</v>
      </c>
      <c r="B87" s="17" t="s">
        <v>58</v>
      </c>
      <c r="C87" s="17" t="s">
        <v>66</v>
      </c>
      <c r="D87" s="17" t="s">
        <v>143</v>
      </c>
      <c r="E87" s="17" t="s">
        <v>424</v>
      </c>
      <c r="F87" s="17" t="str">
        <f t="shared" si="1"/>
        <v>D641EE_00022_C6029.jpg</v>
      </c>
      <c r="G87" s="17" t="s">
        <v>69</v>
      </c>
      <c r="H87" s="17" t="s">
        <v>94</v>
      </c>
      <c r="I87" s="17" t="s">
        <v>70</v>
      </c>
      <c r="J87" s="17">
        <v>56.5</v>
      </c>
      <c r="K87" s="17">
        <v>0</v>
      </c>
      <c r="L87" s="17">
        <v>0</v>
      </c>
      <c r="M87" s="17">
        <v>0</v>
      </c>
      <c r="N87" s="17">
        <v>129.9</v>
      </c>
      <c r="O87" s="17">
        <v>0</v>
      </c>
      <c r="P87" s="17">
        <v>0</v>
      </c>
      <c r="Q87" s="17">
        <v>0</v>
      </c>
      <c r="R87" s="18">
        <v>11</v>
      </c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20">
        <v>4</v>
      </c>
      <c r="AL87" s="19"/>
      <c r="AM87" s="20">
        <v>5</v>
      </c>
      <c r="AN87" s="19"/>
      <c r="AO87" s="19"/>
      <c r="AP87" s="19"/>
      <c r="AQ87" s="19"/>
      <c r="AR87" s="19"/>
      <c r="AS87" s="19"/>
      <c r="AT87" s="19"/>
      <c r="AU87" s="20">
        <v>2</v>
      </c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21"/>
    </row>
    <row r="88" spans="1:59" s="22" customFormat="1" ht="65.099999999999994" customHeight="1" x14ac:dyDescent="0.25">
      <c r="A88" s="17" t="s">
        <v>51</v>
      </c>
      <c r="B88" s="17" t="s">
        <v>58</v>
      </c>
      <c r="C88" s="17" t="s">
        <v>66</v>
      </c>
      <c r="D88" s="17" t="s">
        <v>143</v>
      </c>
      <c r="E88" s="17" t="s">
        <v>425</v>
      </c>
      <c r="F88" s="17" t="str">
        <f t="shared" si="1"/>
        <v>D641EE_00022_C7357.jpg</v>
      </c>
      <c r="G88" s="17" t="s">
        <v>69</v>
      </c>
      <c r="H88" s="17" t="s">
        <v>184</v>
      </c>
      <c r="I88" s="17" t="s">
        <v>70</v>
      </c>
      <c r="J88" s="17">
        <v>56.5</v>
      </c>
      <c r="K88" s="17">
        <v>0</v>
      </c>
      <c r="L88" s="17">
        <v>0</v>
      </c>
      <c r="M88" s="17">
        <v>0</v>
      </c>
      <c r="N88" s="17">
        <v>129.9</v>
      </c>
      <c r="O88" s="17">
        <v>0</v>
      </c>
      <c r="P88" s="17">
        <v>0</v>
      </c>
      <c r="Q88" s="17">
        <v>0</v>
      </c>
      <c r="R88" s="18">
        <v>8</v>
      </c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20">
        <v>1</v>
      </c>
      <c r="AL88" s="19"/>
      <c r="AM88" s="20">
        <v>4</v>
      </c>
      <c r="AN88" s="19"/>
      <c r="AO88" s="19"/>
      <c r="AP88" s="19"/>
      <c r="AQ88" s="19"/>
      <c r="AR88" s="19"/>
      <c r="AS88" s="19"/>
      <c r="AT88" s="19"/>
      <c r="AU88" s="19"/>
      <c r="AV88" s="20">
        <v>3</v>
      </c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21"/>
    </row>
    <row r="89" spans="1:59" s="22" customFormat="1" ht="65.099999999999994" customHeight="1" x14ac:dyDescent="0.25">
      <c r="A89" s="17" t="s">
        <v>51</v>
      </c>
      <c r="B89" s="17" t="s">
        <v>58</v>
      </c>
      <c r="C89" s="17" t="s">
        <v>66</v>
      </c>
      <c r="D89" s="17" t="s">
        <v>223</v>
      </c>
      <c r="E89" s="17" t="s">
        <v>426</v>
      </c>
      <c r="F89" s="17" t="str">
        <f t="shared" si="1"/>
        <v>D642NA_00021_C7M7J.jpg</v>
      </c>
      <c r="G89" s="17" t="s">
        <v>82</v>
      </c>
      <c r="H89" s="17" t="s">
        <v>427</v>
      </c>
      <c r="I89" s="17" t="s">
        <v>83</v>
      </c>
      <c r="J89" s="17">
        <v>52.15</v>
      </c>
      <c r="K89" s="17">
        <v>0</v>
      </c>
      <c r="L89" s="17">
        <v>0</v>
      </c>
      <c r="M89" s="17">
        <v>0</v>
      </c>
      <c r="N89" s="17">
        <v>119.9</v>
      </c>
      <c r="O89" s="17">
        <v>0</v>
      </c>
      <c r="P89" s="17">
        <v>0</v>
      </c>
      <c r="Q89" s="17">
        <v>0</v>
      </c>
      <c r="R89" s="18">
        <v>8</v>
      </c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20">
        <v>2</v>
      </c>
      <c r="AL89" s="19"/>
      <c r="AM89" s="20">
        <v>1</v>
      </c>
      <c r="AN89" s="19"/>
      <c r="AO89" s="20">
        <v>3</v>
      </c>
      <c r="AP89" s="19"/>
      <c r="AQ89" s="19"/>
      <c r="AR89" s="19"/>
      <c r="AS89" s="19"/>
      <c r="AT89" s="19"/>
      <c r="AU89" s="20">
        <v>1</v>
      </c>
      <c r="AV89" s="20">
        <v>1</v>
      </c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21"/>
    </row>
    <row r="90" spans="1:59" s="22" customFormat="1" ht="65.099999999999994" customHeight="1" x14ac:dyDescent="0.25">
      <c r="A90" s="17" t="s">
        <v>51</v>
      </c>
      <c r="B90" s="17" t="s">
        <v>98</v>
      </c>
      <c r="C90" s="17" t="s">
        <v>66</v>
      </c>
      <c r="D90" s="17" t="s">
        <v>428</v>
      </c>
      <c r="E90" s="17" t="s">
        <v>429</v>
      </c>
      <c r="F90" s="17" t="str">
        <f t="shared" si="1"/>
        <v>D643SA_022EG_C4002.jpg</v>
      </c>
      <c r="G90" s="17" t="s">
        <v>430</v>
      </c>
      <c r="H90" s="17" t="s">
        <v>79</v>
      </c>
      <c r="I90" s="17" t="s">
        <v>431</v>
      </c>
      <c r="J90" s="17">
        <v>35.549999999999997</v>
      </c>
      <c r="K90" s="17">
        <v>0</v>
      </c>
      <c r="L90" s="17">
        <v>0</v>
      </c>
      <c r="M90" s="17">
        <v>0</v>
      </c>
      <c r="N90" s="17">
        <v>79.900000000000006</v>
      </c>
      <c r="O90" s="17">
        <v>0</v>
      </c>
      <c r="P90" s="17">
        <v>0</v>
      </c>
      <c r="Q90" s="17">
        <v>0</v>
      </c>
      <c r="R90" s="18">
        <v>7</v>
      </c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20">
        <v>1</v>
      </c>
      <c r="AN90" s="19"/>
      <c r="AO90" s="20">
        <v>1</v>
      </c>
      <c r="AP90" s="19"/>
      <c r="AQ90" s="19"/>
      <c r="AR90" s="19"/>
      <c r="AS90" s="20">
        <v>2</v>
      </c>
      <c r="AT90" s="19"/>
      <c r="AU90" s="20">
        <v>2</v>
      </c>
      <c r="AV90" s="20">
        <v>1</v>
      </c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21"/>
    </row>
    <row r="91" spans="1:59" s="22" customFormat="1" ht="65.099999999999994" customHeight="1" x14ac:dyDescent="0.25">
      <c r="A91" s="17" t="s">
        <v>51</v>
      </c>
      <c r="B91" s="17" t="s">
        <v>98</v>
      </c>
      <c r="C91" s="17" t="s">
        <v>66</v>
      </c>
      <c r="D91" s="17" t="s">
        <v>313</v>
      </c>
      <c r="E91" s="17" t="s">
        <v>314</v>
      </c>
      <c r="F91" s="17" t="str">
        <f t="shared" si="1"/>
        <v>D643QA_022FU_C9999.jpg</v>
      </c>
      <c r="G91" s="17" t="s">
        <v>147</v>
      </c>
      <c r="H91" s="17" t="s">
        <v>62</v>
      </c>
      <c r="I91" s="17" t="s">
        <v>148</v>
      </c>
      <c r="J91" s="17">
        <v>35.549999999999997</v>
      </c>
      <c r="K91" s="17">
        <v>0</v>
      </c>
      <c r="L91" s="17">
        <v>0</v>
      </c>
      <c r="M91" s="17">
        <v>0</v>
      </c>
      <c r="N91" s="17">
        <v>79.900000000000006</v>
      </c>
      <c r="O91" s="17">
        <v>0</v>
      </c>
      <c r="P91" s="17">
        <v>0</v>
      </c>
      <c r="Q91" s="17">
        <v>0</v>
      </c>
      <c r="R91" s="18">
        <v>6</v>
      </c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20">
        <v>1</v>
      </c>
      <c r="AN91" s="19"/>
      <c r="AO91" s="20">
        <v>1</v>
      </c>
      <c r="AP91" s="19"/>
      <c r="AQ91" s="20">
        <v>1</v>
      </c>
      <c r="AR91" s="19"/>
      <c r="AS91" s="20">
        <v>1</v>
      </c>
      <c r="AT91" s="19"/>
      <c r="AU91" s="20">
        <v>1</v>
      </c>
      <c r="AV91" s="20">
        <v>1</v>
      </c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21"/>
    </row>
    <row r="92" spans="1:59" s="22" customFormat="1" ht="65.099999999999994" customHeight="1" x14ac:dyDescent="0.25">
      <c r="A92" s="17" t="s">
        <v>51</v>
      </c>
      <c r="B92" s="17" t="s">
        <v>98</v>
      </c>
      <c r="C92" s="17" t="s">
        <v>66</v>
      </c>
      <c r="D92" s="17" t="s">
        <v>432</v>
      </c>
      <c r="E92" s="17" t="s">
        <v>433</v>
      </c>
      <c r="F92" s="17" t="str">
        <f t="shared" si="1"/>
        <v>D643RB_022BC_C4002.jpg</v>
      </c>
      <c r="G92" s="17" t="s">
        <v>225</v>
      </c>
      <c r="H92" s="17" t="s">
        <v>79</v>
      </c>
      <c r="I92" s="17" t="s">
        <v>226</v>
      </c>
      <c r="J92" s="17">
        <v>35.549999999999997</v>
      </c>
      <c r="K92" s="17">
        <v>0</v>
      </c>
      <c r="L92" s="17">
        <v>0</v>
      </c>
      <c r="M92" s="17">
        <v>0</v>
      </c>
      <c r="N92" s="17">
        <v>79.900000000000006</v>
      </c>
      <c r="O92" s="17">
        <v>0</v>
      </c>
      <c r="P92" s="17">
        <v>0</v>
      </c>
      <c r="Q92" s="17">
        <v>0</v>
      </c>
      <c r="R92" s="18">
        <v>6</v>
      </c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20">
        <v>1</v>
      </c>
      <c r="AP92" s="19"/>
      <c r="AQ92" s="20">
        <v>2</v>
      </c>
      <c r="AR92" s="19"/>
      <c r="AS92" s="20">
        <v>1</v>
      </c>
      <c r="AT92" s="19"/>
      <c r="AU92" s="20">
        <v>2</v>
      </c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21"/>
    </row>
    <row r="93" spans="1:59" s="22" customFormat="1" ht="65.099999999999994" customHeight="1" x14ac:dyDescent="0.25">
      <c r="A93" s="17" t="s">
        <v>51</v>
      </c>
      <c r="B93" s="17" t="s">
        <v>71</v>
      </c>
      <c r="C93" s="17" t="s">
        <v>76</v>
      </c>
      <c r="D93" s="17" t="s">
        <v>204</v>
      </c>
      <c r="E93" s="17" t="s">
        <v>344</v>
      </c>
      <c r="F93" s="17" t="str">
        <f t="shared" si="1"/>
        <v>D643XC_04322_C6315.jpg</v>
      </c>
      <c r="G93" s="17" t="s">
        <v>74</v>
      </c>
      <c r="H93" s="17" t="s">
        <v>316</v>
      </c>
      <c r="I93" s="17" t="s">
        <v>75</v>
      </c>
      <c r="J93" s="17">
        <v>65.2</v>
      </c>
      <c r="K93" s="17">
        <v>0</v>
      </c>
      <c r="L93" s="17">
        <v>0</v>
      </c>
      <c r="M93" s="17">
        <v>0</v>
      </c>
      <c r="N93" s="17">
        <v>149.9</v>
      </c>
      <c r="O93" s="17">
        <v>0</v>
      </c>
      <c r="P93" s="17">
        <v>0</v>
      </c>
      <c r="Q93" s="17">
        <v>0</v>
      </c>
      <c r="R93" s="18">
        <v>16</v>
      </c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20">
        <v>5</v>
      </c>
      <c r="AL93" s="19"/>
      <c r="AM93" s="20">
        <v>7</v>
      </c>
      <c r="AN93" s="19"/>
      <c r="AO93" s="19"/>
      <c r="AP93" s="19"/>
      <c r="AQ93" s="20">
        <v>1</v>
      </c>
      <c r="AR93" s="19"/>
      <c r="AS93" s="20">
        <v>1</v>
      </c>
      <c r="AT93" s="19"/>
      <c r="AU93" s="20">
        <v>2</v>
      </c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21"/>
    </row>
    <row r="94" spans="1:59" s="22" customFormat="1" ht="65.099999999999994" customHeight="1" x14ac:dyDescent="0.25">
      <c r="A94" s="17" t="s">
        <v>51</v>
      </c>
      <c r="B94" s="17" t="s">
        <v>71</v>
      </c>
      <c r="C94" s="17" t="s">
        <v>76</v>
      </c>
      <c r="D94" s="17" t="s">
        <v>202</v>
      </c>
      <c r="E94" s="17" t="s">
        <v>434</v>
      </c>
      <c r="F94" s="17" t="str">
        <f t="shared" si="1"/>
        <v>D643YB_00022_C6007.jpg</v>
      </c>
      <c r="G94" s="17" t="s">
        <v>69</v>
      </c>
      <c r="H94" s="17" t="s">
        <v>203</v>
      </c>
      <c r="I94" s="17" t="s">
        <v>70</v>
      </c>
      <c r="J94" s="17">
        <v>65.2</v>
      </c>
      <c r="K94" s="17">
        <v>0</v>
      </c>
      <c r="L94" s="17">
        <v>0</v>
      </c>
      <c r="M94" s="17">
        <v>0</v>
      </c>
      <c r="N94" s="17">
        <v>149.9</v>
      </c>
      <c r="O94" s="17">
        <v>0</v>
      </c>
      <c r="P94" s="17">
        <v>0</v>
      </c>
      <c r="Q94" s="17">
        <v>0</v>
      </c>
      <c r="R94" s="18">
        <v>7</v>
      </c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20">
        <v>3</v>
      </c>
      <c r="AL94" s="19"/>
      <c r="AM94" s="20">
        <v>1</v>
      </c>
      <c r="AN94" s="19"/>
      <c r="AO94" s="20">
        <v>2</v>
      </c>
      <c r="AP94" s="19"/>
      <c r="AQ94" s="20">
        <v>1</v>
      </c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21"/>
    </row>
    <row r="95" spans="1:59" s="22" customFormat="1" ht="65.099999999999994" customHeight="1" x14ac:dyDescent="0.25">
      <c r="A95" s="17" t="s">
        <v>51</v>
      </c>
      <c r="B95" s="17" t="s">
        <v>71</v>
      </c>
      <c r="C95" s="17" t="s">
        <v>76</v>
      </c>
      <c r="D95" s="17" t="s">
        <v>118</v>
      </c>
      <c r="E95" s="17" t="s">
        <v>435</v>
      </c>
      <c r="F95" s="17" t="str">
        <f t="shared" si="1"/>
        <v>D640CF_04322_C6315.jpg</v>
      </c>
      <c r="G95" s="17" t="s">
        <v>74</v>
      </c>
      <c r="H95" s="17" t="s">
        <v>316</v>
      </c>
      <c r="I95" s="17" t="s">
        <v>75</v>
      </c>
      <c r="J95" s="17">
        <v>60.85</v>
      </c>
      <c r="K95" s="17">
        <v>0</v>
      </c>
      <c r="L95" s="17">
        <v>0</v>
      </c>
      <c r="M95" s="17">
        <v>0</v>
      </c>
      <c r="N95" s="17">
        <v>139.9</v>
      </c>
      <c r="O95" s="17">
        <v>0</v>
      </c>
      <c r="P95" s="17">
        <v>0</v>
      </c>
      <c r="Q95" s="17">
        <v>0</v>
      </c>
      <c r="R95" s="18">
        <v>8</v>
      </c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20">
        <v>3</v>
      </c>
      <c r="AL95" s="19"/>
      <c r="AM95" s="20">
        <v>5</v>
      </c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21"/>
    </row>
    <row r="96" spans="1:59" s="22" customFormat="1" ht="65.099999999999994" customHeight="1" x14ac:dyDescent="0.25">
      <c r="A96" s="17" t="s">
        <v>51</v>
      </c>
      <c r="B96" s="17" t="s">
        <v>71</v>
      </c>
      <c r="C96" s="17" t="s">
        <v>76</v>
      </c>
      <c r="D96" s="17" t="s">
        <v>118</v>
      </c>
      <c r="E96" s="17" t="s">
        <v>436</v>
      </c>
      <c r="F96" s="17" t="str">
        <f t="shared" si="1"/>
        <v>D640CF_04322_C6N2D.jpg</v>
      </c>
      <c r="G96" s="17" t="s">
        <v>74</v>
      </c>
      <c r="H96" s="17" t="s">
        <v>437</v>
      </c>
      <c r="I96" s="17" t="s">
        <v>75</v>
      </c>
      <c r="J96" s="17">
        <v>60.85</v>
      </c>
      <c r="K96" s="17">
        <v>0</v>
      </c>
      <c r="L96" s="17">
        <v>0</v>
      </c>
      <c r="M96" s="17">
        <v>0</v>
      </c>
      <c r="N96" s="17">
        <v>139.9</v>
      </c>
      <c r="O96" s="17">
        <v>0</v>
      </c>
      <c r="P96" s="17">
        <v>0</v>
      </c>
      <c r="Q96" s="17">
        <v>0</v>
      </c>
      <c r="R96" s="18">
        <v>6</v>
      </c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20">
        <v>2</v>
      </c>
      <c r="AL96" s="19"/>
      <c r="AM96" s="20">
        <v>4</v>
      </c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21"/>
    </row>
    <row r="97" spans="1:59" s="22" customFormat="1" ht="65.099999999999994" customHeight="1" x14ac:dyDescent="0.25">
      <c r="A97" s="17" t="s">
        <v>51</v>
      </c>
      <c r="B97" s="17" t="s">
        <v>71</v>
      </c>
      <c r="C97" s="17" t="s">
        <v>90</v>
      </c>
      <c r="D97" s="17" t="s">
        <v>334</v>
      </c>
      <c r="E97" s="17" t="s">
        <v>378</v>
      </c>
      <c r="F97" s="17" t="str">
        <f t="shared" si="1"/>
        <v>D644AB_00022_C6007.jpg</v>
      </c>
      <c r="G97" s="17" t="s">
        <v>69</v>
      </c>
      <c r="H97" s="17" t="s">
        <v>203</v>
      </c>
      <c r="I97" s="17" t="s">
        <v>70</v>
      </c>
      <c r="J97" s="17">
        <v>95.7</v>
      </c>
      <c r="K97" s="17">
        <v>0</v>
      </c>
      <c r="L97" s="17">
        <v>0</v>
      </c>
      <c r="M97" s="17">
        <v>0</v>
      </c>
      <c r="N97" s="17">
        <v>220</v>
      </c>
      <c r="O97" s="17">
        <v>0</v>
      </c>
      <c r="P97" s="17">
        <v>0</v>
      </c>
      <c r="Q97" s="17">
        <v>0</v>
      </c>
      <c r="R97" s="18">
        <v>20</v>
      </c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20">
        <v>3</v>
      </c>
      <c r="AL97" s="19"/>
      <c r="AM97" s="20">
        <v>5</v>
      </c>
      <c r="AN97" s="19"/>
      <c r="AO97" s="20">
        <v>3</v>
      </c>
      <c r="AP97" s="19"/>
      <c r="AQ97" s="20">
        <v>4</v>
      </c>
      <c r="AR97" s="19"/>
      <c r="AS97" s="19"/>
      <c r="AT97" s="19"/>
      <c r="AU97" s="20">
        <v>5</v>
      </c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21"/>
    </row>
    <row r="98" spans="1:59" s="22" customFormat="1" ht="65.099999999999994" customHeight="1" x14ac:dyDescent="0.25">
      <c r="A98" s="17" t="s">
        <v>51</v>
      </c>
      <c r="B98" s="17" t="s">
        <v>71</v>
      </c>
      <c r="C98" s="17" t="s">
        <v>90</v>
      </c>
      <c r="D98" s="17" t="s">
        <v>334</v>
      </c>
      <c r="E98" s="17" t="s">
        <v>335</v>
      </c>
      <c r="F98" s="17" t="str">
        <f t="shared" si="1"/>
        <v>D644AB_00022_C9999.jpg</v>
      </c>
      <c r="G98" s="17" t="s">
        <v>69</v>
      </c>
      <c r="H98" s="17" t="s">
        <v>62</v>
      </c>
      <c r="I98" s="17" t="s">
        <v>70</v>
      </c>
      <c r="J98" s="17">
        <v>95.7</v>
      </c>
      <c r="K98" s="17">
        <v>0</v>
      </c>
      <c r="L98" s="17">
        <v>0</v>
      </c>
      <c r="M98" s="17">
        <v>0</v>
      </c>
      <c r="N98" s="17">
        <v>220</v>
      </c>
      <c r="O98" s="17">
        <v>0</v>
      </c>
      <c r="P98" s="17">
        <v>0</v>
      </c>
      <c r="Q98" s="17">
        <v>0</v>
      </c>
      <c r="R98" s="18">
        <v>17</v>
      </c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20">
        <v>7</v>
      </c>
      <c r="AL98" s="19"/>
      <c r="AM98" s="20">
        <v>5</v>
      </c>
      <c r="AN98" s="19"/>
      <c r="AO98" s="20">
        <v>3</v>
      </c>
      <c r="AP98" s="19"/>
      <c r="AQ98" s="19"/>
      <c r="AR98" s="19"/>
      <c r="AS98" s="20">
        <v>1</v>
      </c>
      <c r="AT98" s="19"/>
      <c r="AU98" s="19"/>
      <c r="AV98" s="20">
        <v>1</v>
      </c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21"/>
    </row>
    <row r="99" spans="1:59" s="22" customFormat="1" ht="65.099999999999994" customHeight="1" x14ac:dyDescent="0.25">
      <c r="A99" s="17" t="s">
        <v>51</v>
      </c>
      <c r="B99" s="17" t="s">
        <v>71</v>
      </c>
      <c r="C99" s="17" t="s">
        <v>68</v>
      </c>
      <c r="D99" s="17" t="s">
        <v>204</v>
      </c>
      <c r="E99" s="17" t="s">
        <v>315</v>
      </c>
      <c r="F99" s="17" t="str">
        <f t="shared" si="1"/>
        <v>D643XD_04322_C6315.jpg</v>
      </c>
      <c r="G99" s="17" t="s">
        <v>74</v>
      </c>
      <c r="H99" s="17" t="s">
        <v>316</v>
      </c>
      <c r="I99" s="17" t="s">
        <v>75</v>
      </c>
      <c r="J99" s="17">
        <v>56.5</v>
      </c>
      <c r="K99" s="17">
        <v>0</v>
      </c>
      <c r="L99" s="17">
        <v>0</v>
      </c>
      <c r="M99" s="17">
        <v>0</v>
      </c>
      <c r="N99" s="17">
        <v>129.9</v>
      </c>
      <c r="O99" s="17">
        <v>0</v>
      </c>
      <c r="P99" s="17">
        <v>0</v>
      </c>
      <c r="Q99" s="17">
        <v>0</v>
      </c>
      <c r="R99" s="18">
        <v>54</v>
      </c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20">
        <v>7</v>
      </c>
      <c r="AL99" s="19"/>
      <c r="AM99" s="20">
        <v>9</v>
      </c>
      <c r="AN99" s="19"/>
      <c r="AO99" s="20">
        <v>9</v>
      </c>
      <c r="AP99" s="19"/>
      <c r="AQ99" s="20">
        <v>12</v>
      </c>
      <c r="AR99" s="19"/>
      <c r="AS99" s="20">
        <v>7</v>
      </c>
      <c r="AT99" s="19"/>
      <c r="AU99" s="20">
        <v>9</v>
      </c>
      <c r="AV99" s="20">
        <v>1</v>
      </c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21"/>
    </row>
    <row r="100" spans="1:59" s="22" customFormat="1" ht="65.099999999999994" customHeight="1" x14ac:dyDescent="0.25">
      <c r="A100" s="17" t="s">
        <v>51</v>
      </c>
      <c r="B100" s="17" t="s">
        <v>71</v>
      </c>
      <c r="C100" s="17" t="s">
        <v>66</v>
      </c>
      <c r="D100" s="17" t="s">
        <v>178</v>
      </c>
      <c r="E100" s="17" t="s">
        <v>349</v>
      </c>
      <c r="F100" s="17" t="str">
        <f t="shared" si="1"/>
        <v>D642QA_0AN54_C0043.jpg</v>
      </c>
      <c r="G100" s="17" t="s">
        <v>205</v>
      </c>
      <c r="H100" s="17" t="s">
        <v>228</v>
      </c>
      <c r="I100" s="17" t="s">
        <v>206</v>
      </c>
      <c r="J100" s="17">
        <v>44.4</v>
      </c>
      <c r="K100" s="17">
        <v>0</v>
      </c>
      <c r="L100" s="17">
        <v>0</v>
      </c>
      <c r="M100" s="17">
        <v>0</v>
      </c>
      <c r="N100" s="17">
        <v>99.9</v>
      </c>
      <c r="O100" s="17">
        <v>0</v>
      </c>
      <c r="P100" s="17">
        <v>0</v>
      </c>
      <c r="Q100" s="17">
        <v>0</v>
      </c>
      <c r="R100" s="18">
        <v>9</v>
      </c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20">
        <v>4</v>
      </c>
      <c r="AL100" s="19"/>
      <c r="AM100" s="20">
        <v>2</v>
      </c>
      <c r="AN100" s="19"/>
      <c r="AO100" s="20">
        <v>1</v>
      </c>
      <c r="AP100" s="19"/>
      <c r="AQ100" s="19"/>
      <c r="AR100" s="19"/>
      <c r="AS100" s="19"/>
      <c r="AT100" s="19"/>
      <c r="AU100" s="20">
        <v>1</v>
      </c>
      <c r="AV100" s="20">
        <v>1</v>
      </c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21"/>
    </row>
    <row r="101" spans="1:59" s="22" customFormat="1" ht="65.099999999999994" customHeight="1" x14ac:dyDescent="0.25">
      <c r="A101" s="17" t="s">
        <v>51</v>
      </c>
      <c r="B101" s="17" t="s">
        <v>71</v>
      </c>
      <c r="C101" s="17" t="s">
        <v>66</v>
      </c>
      <c r="D101" s="17" t="s">
        <v>178</v>
      </c>
      <c r="E101" s="17" t="s">
        <v>317</v>
      </c>
      <c r="F101" s="17" t="str">
        <f t="shared" si="1"/>
        <v>D642QA_0AN54_C3B4P.jpg</v>
      </c>
      <c r="G101" s="17" t="s">
        <v>205</v>
      </c>
      <c r="H101" s="17" t="s">
        <v>318</v>
      </c>
      <c r="I101" s="17" t="s">
        <v>206</v>
      </c>
      <c r="J101" s="17">
        <v>44.4</v>
      </c>
      <c r="K101" s="17">
        <v>0</v>
      </c>
      <c r="L101" s="17">
        <v>0</v>
      </c>
      <c r="M101" s="17">
        <v>0</v>
      </c>
      <c r="N101" s="17">
        <v>99.9</v>
      </c>
      <c r="O101" s="17">
        <v>0</v>
      </c>
      <c r="P101" s="17">
        <v>0</v>
      </c>
      <c r="Q101" s="17">
        <v>0</v>
      </c>
      <c r="R101" s="18">
        <v>9</v>
      </c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20">
        <v>2</v>
      </c>
      <c r="AL101" s="19"/>
      <c r="AM101" s="19"/>
      <c r="AN101" s="19"/>
      <c r="AO101" s="20">
        <v>2</v>
      </c>
      <c r="AP101" s="19"/>
      <c r="AQ101" s="20">
        <v>1</v>
      </c>
      <c r="AR101" s="19"/>
      <c r="AS101" s="19"/>
      <c r="AT101" s="19"/>
      <c r="AU101" s="19"/>
      <c r="AV101" s="20">
        <v>4</v>
      </c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21"/>
    </row>
    <row r="102" spans="1:59" s="22" customFormat="1" ht="65.099999999999994" customHeight="1" x14ac:dyDescent="0.25">
      <c r="A102" s="17" t="s">
        <v>51</v>
      </c>
      <c r="B102" s="17" t="s">
        <v>71</v>
      </c>
      <c r="C102" s="17" t="s">
        <v>66</v>
      </c>
      <c r="D102" s="17" t="s">
        <v>178</v>
      </c>
      <c r="E102" s="17" t="s">
        <v>350</v>
      </c>
      <c r="F102" s="17" t="str">
        <f t="shared" si="1"/>
        <v>D642QL_0AN22_C4JH4.jpg</v>
      </c>
      <c r="G102" s="17" t="s">
        <v>351</v>
      </c>
      <c r="H102" s="17" t="s">
        <v>352</v>
      </c>
      <c r="I102" s="17" t="s">
        <v>353</v>
      </c>
      <c r="J102" s="17">
        <v>52.15</v>
      </c>
      <c r="K102" s="17">
        <v>0</v>
      </c>
      <c r="L102" s="17">
        <v>0</v>
      </c>
      <c r="M102" s="17">
        <v>0</v>
      </c>
      <c r="N102" s="17">
        <v>119.9</v>
      </c>
      <c r="O102" s="17">
        <v>0</v>
      </c>
      <c r="P102" s="17">
        <v>0</v>
      </c>
      <c r="Q102" s="17">
        <v>0</v>
      </c>
      <c r="R102" s="18">
        <v>12</v>
      </c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20">
        <v>3</v>
      </c>
      <c r="AL102" s="19"/>
      <c r="AM102" s="20">
        <v>3</v>
      </c>
      <c r="AN102" s="19"/>
      <c r="AO102" s="20">
        <v>1</v>
      </c>
      <c r="AP102" s="19"/>
      <c r="AQ102" s="20">
        <v>3</v>
      </c>
      <c r="AR102" s="19"/>
      <c r="AS102" s="20">
        <v>1</v>
      </c>
      <c r="AT102" s="19"/>
      <c r="AU102" s="19"/>
      <c r="AV102" s="20">
        <v>1</v>
      </c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21"/>
    </row>
    <row r="103" spans="1:59" s="22" customFormat="1" ht="65.099999999999994" customHeight="1" x14ac:dyDescent="0.25">
      <c r="A103" s="17" t="s">
        <v>51</v>
      </c>
      <c r="B103" s="17" t="s">
        <v>71</v>
      </c>
      <c r="C103" s="17" t="s">
        <v>66</v>
      </c>
      <c r="D103" s="17" t="s">
        <v>124</v>
      </c>
      <c r="E103" s="17" t="s">
        <v>438</v>
      </c>
      <c r="F103" s="17" t="str">
        <f t="shared" ref="F103:F146" si="2">MID($E103,1,6)&amp;"_"&amp;MID($E103,7,5)&amp;"_"&amp;MID($E103,12,5)&amp;".jpg"</f>
        <v>D540SC_0AN22_C4414.jpg</v>
      </c>
      <c r="G103" s="17" t="s">
        <v>351</v>
      </c>
      <c r="H103" s="17" t="s">
        <v>439</v>
      </c>
      <c r="I103" s="17" t="s">
        <v>353</v>
      </c>
      <c r="J103" s="17">
        <v>47.8</v>
      </c>
      <c r="K103" s="17">
        <v>0</v>
      </c>
      <c r="L103" s="17">
        <v>0</v>
      </c>
      <c r="M103" s="17">
        <v>0</v>
      </c>
      <c r="N103" s="17">
        <v>109.9</v>
      </c>
      <c r="O103" s="17">
        <v>0</v>
      </c>
      <c r="P103" s="17">
        <v>0</v>
      </c>
      <c r="Q103" s="17">
        <v>0</v>
      </c>
      <c r="R103" s="18">
        <v>10</v>
      </c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20">
        <v>1</v>
      </c>
      <c r="AN103" s="19"/>
      <c r="AO103" s="20">
        <v>1</v>
      </c>
      <c r="AP103" s="19"/>
      <c r="AQ103" s="20">
        <v>4</v>
      </c>
      <c r="AR103" s="19"/>
      <c r="AS103" s="19"/>
      <c r="AT103" s="19"/>
      <c r="AU103" s="20">
        <v>3</v>
      </c>
      <c r="AV103" s="20">
        <v>1</v>
      </c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21"/>
    </row>
    <row r="104" spans="1:59" s="22" customFormat="1" ht="65.099999999999994" customHeight="1" x14ac:dyDescent="0.25">
      <c r="A104" s="17" t="s">
        <v>54</v>
      </c>
      <c r="B104" s="17" t="s">
        <v>56</v>
      </c>
      <c r="C104" s="17" t="s">
        <v>59</v>
      </c>
      <c r="D104" s="17" t="s">
        <v>440</v>
      </c>
      <c r="E104" s="17" t="s">
        <v>441</v>
      </c>
      <c r="F104" s="17" t="str">
        <f t="shared" si="2"/>
        <v>U6464A_00045_C7357.jpg</v>
      </c>
      <c r="G104" s="17" t="s">
        <v>207</v>
      </c>
      <c r="H104" s="17" t="s">
        <v>184</v>
      </c>
      <c r="I104" s="17" t="s">
        <v>208</v>
      </c>
      <c r="J104" s="17">
        <v>70.8</v>
      </c>
      <c r="K104" s="17">
        <v>0</v>
      </c>
      <c r="L104" s="17">
        <v>0</v>
      </c>
      <c r="M104" s="17">
        <v>0</v>
      </c>
      <c r="N104" s="17">
        <v>169.9</v>
      </c>
      <c r="O104" s="17">
        <v>0</v>
      </c>
      <c r="P104" s="17">
        <v>0</v>
      </c>
      <c r="Q104" s="17">
        <v>0</v>
      </c>
      <c r="R104" s="18">
        <v>9</v>
      </c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20">
        <v>2</v>
      </c>
      <c r="AV104" s="19"/>
      <c r="AW104" s="19"/>
      <c r="AX104" s="20">
        <v>1</v>
      </c>
      <c r="AY104" s="19"/>
      <c r="AZ104" s="19"/>
      <c r="BA104" s="19"/>
      <c r="BB104" s="20">
        <v>2</v>
      </c>
      <c r="BC104" s="20">
        <v>3</v>
      </c>
      <c r="BD104" s="20">
        <v>1</v>
      </c>
      <c r="BE104" s="19"/>
      <c r="BF104" s="19"/>
      <c r="BG104" s="21"/>
    </row>
    <row r="105" spans="1:59" s="22" customFormat="1" ht="65.099999999999994" customHeight="1" x14ac:dyDescent="0.25">
      <c r="A105" s="17" t="s">
        <v>54</v>
      </c>
      <c r="B105" s="17" t="s">
        <v>56</v>
      </c>
      <c r="C105" s="17" t="s">
        <v>68</v>
      </c>
      <c r="D105" s="17" t="s">
        <v>150</v>
      </c>
      <c r="E105" s="17" t="s">
        <v>319</v>
      </c>
      <c r="F105" s="17" t="str">
        <f t="shared" si="2"/>
        <v>U640SF_00038_C7357.jpg</v>
      </c>
      <c r="G105" s="17" t="s">
        <v>153</v>
      </c>
      <c r="H105" s="17" t="s">
        <v>184</v>
      </c>
      <c r="I105" s="17" t="s">
        <v>154</v>
      </c>
      <c r="J105" s="17">
        <v>66.650000000000006</v>
      </c>
      <c r="K105" s="17">
        <v>0</v>
      </c>
      <c r="L105" s="17">
        <v>0</v>
      </c>
      <c r="M105" s="17">
        <v>0</v>
      </c>
      <c r="N105" s="17">
        <v>159.9</v>
      </c>
      <c r="O105" s="17">
        <v>0</v>
      </c>
      <c r="P105" s="17">
        <v>0</v>
      </c>
      <c r="Q105" s="17">
        <v>0</v>
      </c>
      <c r="R105" s="18">
        <v>6</v>
      </c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20">
        <v>1</v>
      </c>
      <c r="AY105" s="19"/>
      <c r="AZ105" s="20">
        <v>1</v>
      </c>
      <c r="BA105" s="19"/>
      <c r="BB105" s="20">
        <v>2</v>
      </c>
      <c r="BC105" s="20">
        <v>1</v>
      </c>
      <c r="BD105" s="20">
        <v>1</v>
      </c>
      <c r="BE105" s="19"/>
      <c r="BF105" s="19"/>
      <c r="BG105" s="21"/>
    </row>
    <row r="106" spans="1:59" s="22" customFormat="1" ht="65.099999999999994" customHeight="1" x14ac:dyDescent="0.25">
      <c r="A106" s="17" t="s">
        <v>54</v>
      </c>
      <c r="B106" s="17" t="s">
        <v>56</v>
      </c>
      <c r="C106" s="17" t="s">
        <v>66</v>
      </c>
      <c r="D106" s="17" t="s">
        <v>128</v>
      </c>
      <c r="E106" s="17" t="s">
        <v>320</v>
      </c>
      <c r="F106" s="17" t="str">
        <f t="shared" si="2"/>
        <v>U64R3C_022QG_CG49B.jpg</v>
      </c>
      <c r="G106" s="17" t="s">
        <v>321</v>
      </c>
      <c r="H106" s="17" t="s">
        <v>123</v>
      </c>
      <c r="I106" s="17" t="s">
        <v>322</v>
      </c>
      <c r="J106" s="17">
        <v>44.4</v>
      </c>
      <c r="K106" s="17">
        <v>0</v>
      </c>
      <c r="L106" s="17">
        <v>0</v>
      </c>
      <c r="M106" s="17">
        <v>0</v>
      </c>
      <c r="N106" s="17">
        <v>99.9</v>
      </c>
      <c r="O106" s="17">
        <v>0</v>
      </c>
      <c r="P106" s="17">
        <v>0</v>
      </c>
      <c r="Q106" s="17">
        <v>0</v>
      </c>
      <c r="R106" s="18">
        <v>12</v>
      </c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20">
        <v>3</v>
      </c>
      <c r="AT106" s="19"/>
      <c r="AU106" s="20">
        <v>3</v>
      </c>
      <c r="AV106" s="20">
        <v>1</v>
      </c>
      <c r="AW106" s="19"/>
      <c r="AX106" s="19"/>
      <c r="AY106" s="19"/>
      <c r="AZ106" s="19"/>
      <c r="BA106" s="19"/>
      <c r="BB106" s="20">
        <v>1</v>
      </c>
      <c r="BC106" s="20">
        <v>1</v>
      </c>
      <c r="BD106" s="20">
        <v>3</v>
      </c>
      <c r="BE106" s="19"/>
      <c r="BF106" s="19"/>
      <c r="BG106" s="21"/>
    </row>
    <row r="107" spans="1:59" s="22" customFormat="1" ht="65.099999999999994" customHeight="1" x14ac:dyDescent="0.25">
      <c r="A107" s="17" t="s">
        <v>54</v>
      </c>
      <c r="B107" s="17" t="s">
        <v>56</v>
      </c>
      <c r="C107" s="17" t="s">
        <v>66</v>
      </c>
      <c r="D107" s="17" t="s">
        <v>85</v>
      </c>
      <c r="E107" s="17" t="s">
        <v>323</v>
      </c>
      <c r="F107" s="17" t="str">
        <f t="shared" si="2"/>
        <v>U64X2A_00038_C4006.jpg</v>
      </c>
      <c r="G107" s="17" t="s">
        <v>153</v>
      </c>
      <c r="H107" s="17" t="s">
        <v>209</v>
      </c>
      <c r="I107" s="17" t="s">
        <v>154</v>
      </c>
      <c r="J107" s="17">
        <v>47.8</v>
      </c>
      <c r="K107" s="17">
        <v>0</v>
      </c>
      <c r="L107" s="17">
        <v>0</v>
      </c>
      <c r="M107" s="17">
        <v>0</v>
      </c>
      <c r="N107" s="17">
        <v>109.9</v>
      </c>
      <c r="O107" s="17">
        <v>0</v>
      </c>
      <c r="P107" s="17">
        <v>0</v>
      </c>
      <c r="Q107" s="17">
        <v>0</v>
      </c>
      <c r="R107" s="18">
        <v>8</v>
      </c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20">
        <v>1</v>
      </c>
      <c r="AT107" s="19"/>
      <c r="AU107" s="19"/>
      <c r="AV107" s="20">
        <v>2</v>
      </c>
      <c r="AW107" s="19"/>
      <c r="AX107" s="19"/>
      <c r="AY107" s="19"/>
      <c r="AZ107" s="20">
        <v>1</v>
      </c>
      <c r="BA107" s="19"/>
      <c r="BB107" s="20">
        <v>2</v>
      </c>
      <c r="BC107" s="20">
        <v>1</v>
      </c>
      <c r="BD107" s="20">
        <v>1</v>
      </c>
      <c r="BE107" s="19"/>
      <c r="BF107" s="19"/>
      <c r="BG107" s="21"/>
    </row>
    <row r="108" spans="1:59" s="22" customFormat="1" ht="65.099999999999994" customHeight="1" x14ac:dyDescent="0.25">
      <c r="A108" s="17" t="s">
        <v>54</v>
      </c>
      <c r="B108" s="17" t="s">
        <v>56</v>
      </c>
      <c r="C108" s="17" t="s">
        <v>66</v>
      </c>
      <c r="D108" s="17" t="s">
        <v>85</v>
      </c>
      <c r="E108" s="17" t="s">
        <v>442</v>
      </c>
      <c r="F108" s="17" t="str">
        <f t="shared" si="2"/>
        <v>U64X2A_00038_C6008.jpg</v>
      </c>
      <c r="G108" s="17" t="s">
        <v>153</v>
      </c>
      <c r="H108" s="17" t="s">
        <v>246</v>
      </c>
      <c r="I108" s="17" t="s">
        <v>154</v>
      </c>
      <c r="J108" s="17">
        <v>47.8</v>
      </c>
      <c r="K108" s="17">
        <v>0</v>
      </c>
      <c r="L108" s="17">
        <v>0</v>
      </c>
      <c r="M108" s="17">
        <v>0</v>
      </c>
      <c r="N108" s="17">
        <v>109.9</v>
      </c>
      <c r="O108" s="17">
        <v>0</v>
      </c>
      <c r="P108" s="17">
        <v>0</v>
      </c>
      <c r="Q108" s="17">
        <v>0</v>
      </c>
      <c r="R108" s="18">
        <v>10</v>
      </c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20">
        <v>3</v>
      </c>
      <c r="BA108" s="19"/>
      <c r="BB108" s="20">
        <v>3</v>
      </c>
      <c r="BC108" s="20">
        <v>3</v>
      </c>
      <c r="BD108" s="20">
        <v>1</v>
      </c>
      <c r="BE108" s="19"/>
      <c r="BF108" s="19"/>
      <c r="BG108" s="21"/>
    </row>
    <row r="109" spans="1:59" s="22" customFormat="1" ht="65.099999999999994" customHeight="1" x14ac:dyDescent="0.25">
      <c r="A109" s="17" t="s">
        <v>54</v>
      </c>
      <c r="B109" s="17" t="s">
        <v>56</v>
      </c>
      <c r="C109" s="17" t="s">
        <v>66</v>
      </c>
      <c r="D109" s="17" t="s">
        <v>85</v>
      </c>
      <c r="E109" s="17" t="s">
        <v>324</v>
      </c>
      <c r="F109" s="17" t="str">
        <f t="shared" si="2"/>
        <v>U64X2A_00038_C9999.jpg</v>
      </c>
      <c r="G109" s="17" t="s">
        <v>153</v>
      </c>
      <c r="H109" s="17" t="s">
        <v>62</v>
      </c>
      <c r="I109" s="17" t="s">
        <v>154</v>
      </c>
      <c r="J109" s="17">
        <v>47.8</v>
      </c>
      <c r="K109" s="17">
        <v>0</v>
      </c>
      <c r="L109" s="17">
        <v>0</v>
      </c>
      <c r="M109" s="17">
        <v>0</v>
      </c>
      <c r="N109" s="17">
        <v>109.9</v>
      </c>
      <c r="O109" s="17">
        <v>0</v>
      </c>
      <c r="P109" s="17">
        <v>0</v>
      </c>
      <c r="Q109" s="17">
        <v>0</v>
      </c>
      <c r="R109" s="18">
        <v>18</v>
      </c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20">
        <v>3</v>
      </c>
      <c r="AT109" s="19"/>
      <c r="AU109" s="20">
        <v>3</v>
      </c>
      <c r="AV109" s="20">
        <v>2</v>
      </c>
      <c r="AW109" s="19"/>
      <c r="AX109" s="20">
        <v>2</v>
      </c>
      <c r="AY109" s="19"/>
      <c r="AZ109" s="20">
        <v>3</v>
      </c>
      <c r="BA109" s="19"/>
      <c r="BB109" s="20">
        <v>2</v>
      </c>
      <c r="BC109" s="20">
        <v>3</v>
      </c>
      <c r="BD109" s="19"/>
      <c r="BE109" s="19"/>
      <c r="BF109" s="19"/>
      <c r="BG109" s="21"/>
    </row>
    <row r="110" spans="1:59" s="22" customFormat="1" ht="65.099999999999994" customHeight="1" x14ac:dyDescent="0.25">
      <c r="A110" s="17" t="s">
        <v>54</v>
      </c>
      <c r="B110" s="17" t="s">
        <v>56</v>
      </c>
      <c r="C110" s="17" t="s">
        <v>66</v>
      </c>
      <c r="D110" s="17" t="s">
        <v>85</v>
      </c>
      <c r="E110" s="17" t="s">
        <v>354</v>
      </c>
      <c r="F110" s="17" t="str">
        <f t="shared" si="2"/>
        <v>U64X2A_02285_C2021.jpg</v>
      </c>
      <c r="G110" s="17" t="s">
        <v>159</v>
      </c>
      <c r="H110" s="17" t="s">
        <v>210</v>
      </c>
      <c r="I110" s="17" t="s">
        <v>160</v>
      </c>
      <c r="J110" s="17">
        <v>40</v>
      </c>
      <c r="K110" s="17">
        <v>0</v>
      </c>
      <c r="L110" s="17">
        <v>0</v>
      </c>
      <c r="M110" s="17">
        <v>0</v>
      </c>
      <c r="N110" s="17">
        <v>89.9</v>
      </c>
      <c r="O110" s="17">
        <v>0</v>
      </c>
      <c r="P110" s="17">
        <v>0</v>
      </c>
      <c r="Q110" s="17">
        <v>0</v>
      </c>
      <c r="R110" s="18">
        <v>15</v>
      </c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20">
        <v>8</v>
      </c>
      <c r="AV110" s="19"/>
      <c r="AW110" s="19"/>
      <c r="AX110" s="19"/>
      <c r="AY110" s="19"/>
      <c r="AZ110" s="20">
        <v>1</v>
      </c>
      <c r="BA110" s="19"/>
      <c r="BB110" s="20">
        <v>2</v>
      </c>
      <c r="BC110" s="20">
        <v>2</v>
      </c>
      <c r="BD110" s="20">
        <v>1</v>
      </c>
      <c r="BE110" s="20">
        <v>1</v>
      </c>
      <c r="BF110" s="19"/>
      <c r="BG110" s="21"/>
    </row>
    <row r="111" spans="1:59" s="22" customFormat="1" ht="65.099999999999994" customHeight="1" x14ac:dyDescent="0.25">
      <c r="A111" s="17" t="s">
        <v>54</v>
      </c>
      <c r="B111" s="17" t="s">
        <v>56</v>
      </c>
      <c r="C111" s="17" t="s">
        <v>66</v>
      </c>
      <c r="D111" s="17" t="s">
        <v>85</v>
      </c>
      <c r="E111" s="17" t="s">
        <v>355</v>
      </c>
      <c r="F111" s="17" t="str">
        <f t="shared" si="2"/>
        <v>U64X2A_02285_C7004.jpg</v>
      </c>
      <c r="G111" s="17" t="s">
        <v>159</v>
      </c>
      <c r="H111" s="17" t="s">
        <v>211</v>
      </c>
      <c r="I111" s="17" t="s">
        <v>160</v>
      </c>
      <c r="J111" s="17">
        <v>40</v>
      </c>
      <c r="K111" s="17">
        <v>0</v>
      </c>
      <c r="L111" s="17">
        <v>0</v>
      </c>
      <c r="M111" s="17">
        <v>0</v>
      </c>
      <c r="N111" s="17">
        <v>89.9</v>
      </c>
      <c r="O111" s="17">
        <v>0</v>
      </c>
      <c r="P111" s="17">
        <v>0</v>
      </c>
      <c r="Q111" s="17">
        <v>0</v>
      </c>
      <c r="R111" s="18">
        <v>12</v>
      </c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20">
        <v>7</v>
      </c>
      <c r="AT111" s="19"/>
      <c r="AU111" s="20">
        <v>1</v>
      </c>
      <c r="AV111" s="20">
        <v>2</v>
      </c>
      <c r="AW111" s="19"/>
      <c r="AX111" s="20">
        <v>1</v>
      </c>
      <c r="AY111" s="19"/>
      <c r="AZ111" s="20">
        <v>1</v>
      </c>
      <c r="BA111" s="19"/>
      <c r="BB111" s="19"/>
      <c r="BC111" s="19"/>
      <c r="BD111" s="19"/>
      <c r="BE111" s="19"/>
      <c r="BF111" s="19"/>
      <c r="BG111" s="21"/>
    </row>
    <row r="112" spans="1:59" s="22" customFormat="1" ht="65.099999999999994" customHeight="1" x14ac:dyDescent="0.25">
      <c r="A112" s="17" t="s">
        <v>54</v>
      </c>
      <c r="B112" s="17" t="s">
        <v>56</v>
      </c>
      <c r="C112" s="17" t="s">
        <v>66</v>
      </c>
      <c r="D112" s="17" t="s">
        <v>149</v>
      </c>
      <c r="E112" s="17" t="s">
        <v>379</v>
      </c>
      <c r="F112" s="17" t="str">
        <f t="shared" si="2"/>
        <v>U620LB_00022_C2021.jpg</v>
      </c>
      <c r="G112" s="17" t="s">
        <v>69</v>
      </c>
      <c r="H112" s="17" t="s">
        <v>210</v>
      </c>
      <c r="I112" s="17" t="s">
        <v>70</v>
      </c>
      <c r="J112" s="17">
        <v>44.4</v>
      </c>
      <c r="K112" s="17">
        <v>0</v>
      </c>
      <c r="L112" s="17">
        <v>0</v>
      </c>
      <c r="M112" s="17">
        <v>0</v>
      </c>
      <c r="N112" s="17">
        <v>99.9</v>
      </c>
      <c r="O112" s="17">
        <v>0</v>
      </c>
      <c r="P112" s="17">
        <v>0</v>
      </c>
      <c r="Q112" s="17">
        <v>0</v>
      </c>
      <c r="R112" s="18">
        <v>12</v>
      </c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20">
        <v>3</v>
      </c>
      <c r="AV112" s="20">
        <v>3</v>
      </c>
      <c r="AW112" s="19"/>
      <c r="AX112" s="20">
        <v>1</v>
      </c>
      <c r="AY112" s="19"/>
      <c r="AZ112" s="19"/>
      <c r="BA112" s="19"/>
      <c r="BB112" s="20">
        <v>2</v>
      </c>
      <c r="BC112" s="20">
        <v>3</v>
      </c>
      <c r="BD112" s="19"/>
      <c r="BE112" s="19"/>
      <c r="BF112" s="19"/>
      <c r="BG112" s="21"/>
    </row>
    <row r="113" spans="1:59" s="22" customFormat="1" ht="65.099999999999994" customHeight="1" x14ac:dyDescent="0.25">
      <c r="A113" s="17" t="s">
        <v>54</v>
      </c>
      <c r="B113" s="17" t="s">
        <v>56</v>
      </c>
      <c r="C113" s="17" t="s">
        <v>66</v>
      </c>
      <c r="D113" s="17" t="s">
        <v>149</v>
      </c>
      <c r="E113" s="17" t="s">
        <v>443</v>
      </c>
      <c r="F113" s="17" t="str">
        <f t="shared" si="2"/>
        <v>U620LB_00022_C4072.jpg</v>
      </c>
      <c r="G113" s="17" t="s">
        <v>69</v>
      </c>
      <c r="H113" s="17" t="s">
        <v>227</v>
      </c>
      <c r="I113" s="17" t="s">
        <v>70</v>
      </c>
      <c r="J113" s="17">
        <v>44.4</v>
      </c>
      <c r="K113" s="17">
        <v>0</v>
      </c>
      <c r="L113" s="17">
        <v>0</v>
      </c>
      <c r="M113" s="17">
        <v>0</v>
      </c>
      <c r="N113" s="17">
        <v>99.9</v>
      </c>
      <c r="O113" s="17">
        <v>0</v>
      </c>
      <c r="P113" s="17">
        <v>0</v>
      </c>
      <c r="Q113" s="17">
        <v>0</v>
      </c>
      <c r="R113" s="18">
        <v>9</v>
      </c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20">
        <v>1</v>
      </c>
      <c r="AT113" s="19"/>
      <c r="AU113" s="20">
        <v>3</v>
      </c>
      <c r="AV113" s="19"/>
      <c r="AW113" s="19"/>
      <c r="AX113" s="19"/>
      <c r="AY113" s="19"/>
      <c r="AZ113" s="19"/>
      <c r="BA113" s="19"/>
      <c r="BB113" s="19"/>
      <c r="BC113" s="20">
        <v>3</v>
      </c>
      <c r="BD113" s="20">
        <v>2</v>
      </c>
      <c r="BE113" s="19"/>
      <c r="BF113" s="19"/>
      <c r="BG113" s="21"/>
    </row>
    <row r="114" spans="1:59" s="22" customFormat="1" ht="65.099999999999994" customHeight="1" x14ac:dyDescent="0.25">
      <c r="A114" s="17" t="s">
        <v>54</v>
      </c>
      <c r="B114" s="17" t="s">
        <v>56</v>
      </c>
      <c r="C114" s="17" t="s">
        <v>66</v>
      </c>
      <c r="D114" s="17" t="s">
        <v>149</v>
      </c>
      <c r="E114" s="17" t="s">
        <v>356</v>
      </c>
      <c r="F114" s="17" t="str">
        <f t="shared" si="2"/>
        <v>U620LB_00022_C7004.jpg</v>
      </c>
      <c r="G114" s="17" t="s">
        <v>69</v>
      </c>
      <c r="H114" s="17" t="s">
        <v>211</v>
      </c>
      <c r="I114" s="17" t="s">
        <v>70</v>
      </c>
      <c r="J114" s="17">
        <v>44.4</v>
      </c>
      <c r="K114" s="17">
        <v>0</v>
      </c>
      <c r="L114" s="17">
        <v>0</v>
      </c>
      <c r="M114" s="17">
        <v>0</v>
      </c>
      <c r="N114" s="17">
        <v>99.9</v>
      </c>
      <c r="O114" s="17">
        <v>0</v>
      </c>
      <c r="P114" s="17">
        <v>0</v>
      </c>
      <c r="Q114" s="17">
        <v>0</v>
      </c>
      <c r="R114" s="18">
        <v>46</v>
      </c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20">
        <v>8</v>
      </c>
      <c r="AT114" s="19"/>
      <c r="AU114" s="20">
        <v>11</v>
      </c>
      <c r="AV114" s="20">
        <v>2</v>
      </c>
      <c r="AW114" s="19"/>
      <c r="AX114" s="20">
        <v>8</v>
      </c>
      <c r="AY114" s="19"/>
      <c r="AZ114" s="20">
        <v>2</v>
      </c>
      <c r="BA114" s="19"/>
      <c r="BB114" s="20">
        <v>6</v>
      </c>
      <c r="BC114" s="20">
        <v>8</v>
      </c>
      <c r="BD114" s="20">
        <v>1</v>
      </c>
      <c r="BE114" s="19"/>
      <c r="BF114" s="19"/>
      <c r="BG114" s="21"/>
    </row>
    <row r="115" spans="1:59" s="22" customFormat="1" ht="65.099999999999994" customHeight="1" x14ac:dyDescent="0.25">
      <c r="A115" s="17" t="s">
        <v>54</v>
      </c>
      <c r="B115" s="17" t="s">
        <v>56</v>
      </c>
      <c r="C115" s="17" t="s">
        <v>66</v>
      </c>
      <c r="D115" s="17" t="s">
        <v>149</v>
      </c>
      <c r="E115" s="17" t="s">
        <v>444</v>
      </c>
      <c r="F115" s="17" t="str">
        <f t="shared" si="2"/>
        <v>U620LB_00038_C7004.jpg</v>
      </c>
      <c r="G115" s="17" t="s">
        <v>153</v>
      </c>
      <c r="H115" s="17" t="s">
        <v>211</v>
      </c>
      <c r="I115" s="17" t="s">
        <v>154</v>
      </c>
      <c r="J115" s="17">
        <v>47.8</v>
      </c>
      <c r="K115" s="17">
        <v>0</v>
      </c>
      <c r="L115" s="17">
        <v>0</v>
      </c>
      <c r="M115" s="17">
        <v>0</v>
      </c>
      <c r="N115" s="17">
        <v>109.9</v>
      </c>
      <c r="O115" s="17">
        <v>0</v>
      </c>
      <c r="P115" s="17">
        <v>0</v>
      </c>
      <c r="Q115" s="17">
        <v>0</v>
      </c>
      <c r="R115" s="18">
        <v>9</v>
      </c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20">
        <v>1</v>
      </c>
      <c r="AV115" s="19"/>
      <c r="AW115" s="19"/>
      <c r="AX115" s="19"/>
      <c r="AY115" s="19"/>
      <c r="AZ115" s="19"/>
      <c r="BA115" s="19"/>
      <c r="BB115" s="20">
        <v>3</v>
      </c>
      <c r="BC115" s="20">
        <v>4</v>
      </c>
      <c r="BD115" s="20">
        <v>1</v>
      </c>
      <c r="BE115" s="19"/>
      <c r="BF115" s="19"/>
      <c r="BG115" s="21"/>
    </row>
    <row r="116" spans="1:59" s="22" customFormat="1" ht="65.099999999999994" customHeight="1" x14ac:dyDescent="0.25">
      <c r="A116" s="17" t="s">
        <v>54</v>
      </c>
      <c r="B116" s="17" t="s">
        <v>56</v>
      </c>
      <c r="C116" s="17" t="s">
        <v>66</v>
      </c>
      <c r="D116" s="17" t="s">
        <v>149</v>
      </c>
      <c r="E116" s="17" t="s">
        <v>445</v>
      </c>
      <c r="F116" s="17" t="str">
        <f t="shared" si="2"/>
        <v>U620LC_000CF_C1357.jpg</v>
      </c>
      <c r="G116" s="17" t="s">
        <v>278</v>
      </c>
      <c r="H116" s="17" t="s">
        <v>212</v>
      </c>
      <c r="I116" s="17" t="s">
        <v>279</v>
      </c>
      <c r="J116" s="17">
        <v>62.5</v>
      </c>
      <c r="K116" s="17">
        <v>0</v>
      </c>
      <c r="L116" s="17">
        <v>0</v>
      </c>
      <c r="M116" s="17">
        <v>0</v>
      </c>
      <c r="N116" s="17">
        <v>149.9</v>
      </c>
      <c r="O116" s="17">
        <v>0</v>
      </c>
      <c r="P116" s="17">
        <v>0</v>
      </c>
      <c r="Q116" s="17">
        <v>0</v>
      </c>
      <c r="R116" s="18">
        <v>6</v>
      </c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20">
        <v>2</v>
      </c>
      <c r="AV116" s="19"/>
      <c r="AW116" s="19"/>
      <c r="AX116" s="20">
        <v>2</v>
      </c>
      <c r="AY116" s="19"/>
      <c r="AZ116" s="19"/>
      <c r="BA116" s="19"/>
      <c r="BB116" s="20">
        <v>1</v>
      </c>
      <c r="BC116" s="19"/>
      <c r="BD116" s="20">
        <v>1</v>
      </c>
      <c r="BE116" s="19"/>
      <c r="BF116" s="19"/>
      <c r="BG116" s="21"/>
    </row>
    <row r="117" spans="1:59" s="22" customFormat="1" ht="65.099999999999994" customHeight="1" x14ac:dyDescent="0.25">
      <c r="A117" s="17" t="s">
        <v>54</v>
      </c>
      <c r="B117" s="17" t="s">
        <v>56</v>
      </c>
      <c r="C117" s="17" t="s">
        <v>66</v>
      </c>
      <c r="D117" s="17" t="s">
        <v>134</v>
      </c>
      <c r="E117" s="17" t="s">
        <v>325</v>
      </c>
      <c r="F117" s="17" t="str">
        <f t="shared" si="2"/>
        <v>U620BA_000CF_C1357.jpg</v>
      </c>
      <c r="G117" s="17" t="s">
        <v>278</v>
      </c>
      <c r="H117" s="17" t="s">
        <v>212</v>
      </c>
      <c r="I117" s="17" t="s">
        <v>279</v>
      </c>
      <c r="J117" s="17">
        <v>70.8</v>
      </c>
      <c r="K117" s="17">
        <v>0</v>
      </c>
      <c r="L117" s="17">
        <v>0</v>
      </c>
      <c r="M117" s="17">
        <v>0</v>
      </c>
      <c r="N117" s="17">
        <v>169.9</v>
      </c>
      <c r="O117" s="17">
        <v>0</v>
      </c>
      <c r="P117" s="17">
        <v>0</v>
      </c>
      <c r="Q117" s="17">
        <v>0</v>
      </c>
      <c r="R117" s="18">
        <v>17</v>
      </c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20">
        <v>1</v>
      </c>
      <c r="AV117" s="20">
        <v>3</v>
      </c>
      <c r="AW117" s="19"/>
      <c r="AX117" s="20">
        <v>3</v>
      </c>
      <c r="AY117" s="19"/>
      <c r="AZ117" s="20">
        <v>6</v>
      </c>
      <c r="BA117" s="19"/>
      <c r="BB117" s="20">
        <v>1</v>
      </c>
      <c r="BC117" s="20">
        <v>3</v>
      </c>
      <c r="BD117" s="19"/>
      <c r="BE117" s="19"/>
      <c r="BF117" s="19"/>
      <c r="BG117" s="21"/>
    </row>
    <row r="118" spans="1:59" s="22" customFormat="1" ht="65.099999999999994" customHeight="1" x14ac:dyDescent="0.25">
      <c r="A118" s="17" t="s">
        <v>54</v>
      </c>
      <c r="B118" s="17" t="s">
        <v>56</v>
      </c>
      <c r="C118" s="17" t="s">
        <v>66</v>
      </c>
      <c r="D118" s="17" t="s">
        <v>229</v>
      </c>
      <c r="E118" s="17" t="s">
        <v>281</v>
      </c>
      <c r="F118" s="17" t="str">
        <f t="shared" si="2"/>
        <v>U64W1E_00046_C6627.jpg</v>
      </c>
      <c r="G118" s="17" t="s">
        <v>72</v>
      </c>
      <c r="H118" s="17" t="s">
        <v>133</v>
      </c>
      <c r="I118" s="17" t="s">
        <v>73</v>
      </c>
      <c r="J118" s="17">
        <v>58.7</v>
      </c>
      <c r="K118" s="17">
        <v>0</v>
      </c>
      <c r="L118" s="17">
        <v>0</v>
      </c>
      <c r="M118" s="17">
        <v>0</v>
      </c>
      <c r="N118" s="17">
        <v>135</v>
      </c>
      <c r="O118" s="17">
        <v>0</v>
      </c>
      <c r="P118" s="17">
        <v>0</v>
      </c>
      <c r="Q118" s="17">
        <v>0</v>
      </c>
      <c r="R118" s="18">
        <v>21</v>
      </c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20">
        <v>7</v>
      </c>
      <c r="AT118" s="19"/>
      <c r="AU118" s="20">
        <v>1</v>
      </c>
      <c r="AV118" s="20">
        <v>1</v>
      </c>
      <c r="AW118" s="19"/>
      <c r="AX118" s="20">
        <v>2</v>
      </c>
      <c r="AY118" s="19"/>
      <c r="AZ118" s="20">
        <v>1</v>
      </c>
      <c r="BA118" s="19"/>
      <c r="BB118" s="20">
        <v>2</v>
      </c>
      <c r="BC118" s="20">
        <v>2</v>
      </c>
      <c r="BD118" s="20">
        <v>5</v>
      </c>
      <c r="BE118" s="19"/>
      <c r="BF118" s="19"/>
      <c r="BG118" s="21"/>
    </row>
    <row r="119" spans="1:59" s="22" customFormat="1" ht="65.099999999999994" customHeight="1" x14ac:dyDescent="0.25">
      <c r="A119" s="17" t="s">
        <v>54</v>
      </c>
      <c r="B119" s="17" t="s">
        <v>56</v>
      </c>
      <c r="C119" s="17" t="s">
        <v>66</v>
      </c>
      <c r="D119" s="17" t="s">
        <v>229</v>
      </c>
      <c r="E119" s="17" t="s">
        <v>357</v>
      </c>
      <c r="F119" s="17" t="str">
        <f t="shared" si="2"/>
        <v>U64W1F_00022_C7016.jpg</v>
      </c>
      <c r="G119" s="17" t="s">
        <v>69</v>
      </c>
      <c r="H119" s="17" t="s">
        <v>218</v>
      </c>
      <c r="I119" s="17" t="s">
        <v>70</v>
      </c>
      <c r="J119" s="17">
        <v>47.8</v>
      </c>
      <c r="K119" s="17">
        <v>0</v>
      </c>
      <c r="L119" s="17">
        <v>0</v>
      </c>
      <c r="M119" s="17">
        <v>0</v>
      </c>
      <c r="N119" s="17">
        <v>109.9</v>
      </c>
      <c r="O119" s="17">
        <v>0</v>
      </c>
      <c r="P119" s="17">
        <v>0</v>
      </c>
      <c r="Q119" s="17">
        <v>0</v>
      </c>
      <c r="R119" s="18">
        <v>21</v>
      </c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20">
        <v>5</v>
      </c>
      <c r="AT119" s="19"/>
      <c r="AU119" s="20">
        <v>8</v>
      </c>
      <c r="AV119" s="20">
        <v>1</v>
      </c>
      <c r="AW119" s="19"/>
      <c r="AX119" s="19"/>
      <c r="AY119" s="19"/>
      <c r="AZ119" s="19"/>
      <c r="BA119" s="19"/>
      <c r="BB119" s="20">
        <v>1</v>
      </c>
      <c r="BC119" s="20">
        <v>5</v>
      </c>
      <c r="BD119" s="20">
        <v>1</v>
      </c>
      <c r="BE119" s="19"/>
      <c r="BF119" s="19"/>
      <c r="BG119" s="21"/>
    </row>
    <row r="120" spans="1:59" s="22" customFormat="1" ht="65.099999999999994" customHeight="1" x14ac:dyDescent="0.25">
      <c r="A120" s="17" t="s">
        <v>54</v>
      </c>
      <c r="B120" s="17" t="s">
        <v>58</v>
      </c>
      <c r="C120" s="17" t="s">
        <v>59</v>
      </c>
      <c r="D120" s="17" t="s">
        <v>217</v>
      </c>
      <c r="E120" s="17" t="s">
        <v>446</v>
      </c>
      <c r="F120" s="17" t="str">
        <f t="shared" si="2"/>
        <v>U641XG_00085_C6006.jpg</v>
      </c>
      <c r="G120" s="17" t="s">
        <v>80</v>
      </c>
      <c r="H120" s="17" t="s">
        <v>131</v>
      </c>
      <c r="I120" s="17" t="s">
        <v>81</v>
      </c>
      <c r="J120" s="17">
        <v>54.35</v>
      </c>
      <c r="K120" s="17">
        <v>0</v>
      </c>
      <c r="L120" s="17">
        <v>0</v>
      </c>
      <c r="M120" s="17">
        <v>0</v>
      </c>
      <c r="N120" s="17">
        <v>125</v>
      </c>
      <c r="O120" s="17">
        <v>0</v>
      </c>
      <c r="P120" s="17">
        <v>0</v>
      </c>
      <c r="Q120" s="17">
        <v>0</v>
      </c>
      <c r="R120" s="18">
        <v>27</v>
      </c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20">
        <v>7</v>
      </c>
      <c r="AT120" s="19"/>
      <c r="AU120" s="20">
        <v>10</v>
      </c>
      <c r="AV120" s="20">
        <v>1</v>
      </c>
      <c r="AW120" s="20">
        <v>1</v>
      </c>
      <c r="AX120" s="19"/>
      <c r="AY120" s="19"/>
      <c r="AZ120" s="19"/>
      <c r="BA120" s="19"/>
      <c r="BB120" s="20">
        <v>4</v>
      </c>
      <c r="BC120" s="20">
        <v>3</v>
      </c>
      <c r="BD120" s="20">
        <v>1</v>
      </c>
      <c r="BE120" s="19"/>
      <c r="BF120" s="19"/>
      <c r="BG120" s="21"/>
    </row>
    <row r="121" spans="1:59" s="22" customFormat="1" ht="65.099999999999994" customHeight="1" x14ac:dyDescent="0.25">
      <c r="A121" s="17" t="s">
        <v>54</v>
      </c>
      <c r="B121" s="17" t="s">
        <v>58</v>
      </c>
      <c r="C121" s="17" t="s">
        <v>59</v>
      </c>
      <c r="D121" s="17" t="s">
        <v>217</v>
      </c>
      <c r="E121" s="17" t="s">
        <v>326</v>
      </c>
      <c r="F121" s="17" t="str">
        <f t="shared" si="2"/>
        <v>U641XG_000HM_C4006.jpg</v>
      </c>
      <c r="G121" s="17" t="s">
        <v>110</v>
      </c>
      <c r="H121" s="17" t="s">
        <v>209</v>
      </c>
      <c r="I121" s="17" t="s">
        <v>111</v>
      </c>
      <c r="J121" s="17">
        <v>52.15</v>
      </c>
      <c r="K121" s="17">
        <v>0</v>
      </c>
      <c r="L121" s="17">
        <v>0</v>
      </c>
      <c r="M121" s="17">
        <v>0</v>
      </c>
      <c r="N121" s="17">
        <v>119.9</v>
      </c>
      <c r="O121" s="17">
        <v>0</v>
      </c>
      <c r="P121" s="17">
        <v>0</v>
      </c>
      <c r="Q121" s="17">
        <v>0</v>
      </c>
      <c r="R121" s="18">
        <v>19</v>
      </c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20">
        <v>11</v>
      </c>
      <c r="AT121" s="19"/>
      <c r="AU121" s="20">
        <v>2</v>
      </c>
      <c r="AV121" s="20">
        <v>1</v>
      </c>
      <c r="AW121" s="19"/>
      <c r="AX121" s="19"/>
      <c r="AY121" s="20">
        <v>1</v>
      </c>
      <c r="AZ121" s="19"/>
      <c r="BA121" s="19"/>
      <c r="BB121" s="19"/>
      <c r="BC121" s="20">
        <v>4</v>
      </c>
      <c r="BD121" s="19"/>
      <c r="BE121" s="19"/>
      <c r="BF121" s="19"/>
      <c r="BG121" s="21"/>
    </row>
    <row r="122" spans="1:59" s="22" customFormat="1" ht="65.099999999999994" customHeight="1" x14ac:dyDescent="0.25">
      <c r="A122" s="17" t="s">
        <v>54</v>
      </c>
      <c r="B122" s="17" t="s">
        <v>58</v>
      </c>
      <c r="C122" s="17" t="s">
        <v>59</v>
      </c>
      <c r="D122" s="17" t="s">
        <v>217</v>
      </c>
      <c r="E122" s="17" t="s">
        <v>327</v>
      </c>
      <c r="F122" s="17" t="str">
        <f t="shared" si="2"/>
        <v>U641XG_000HM_C6372.jpg</v>
      </c>
      <c r="G122" s="17" t="s">
        <v>110</v>
      </c>
      <c r="H122" s="17" t="s">
        <v>130</v>
      </c>
      <c r="I122" s="17" t="s">
        <v>111</v>
      </c>
      <c r="J122" s="17">
        <v>52.15</v>
      </c>
      <c r="K122" s="17">
        <v>0</v>
      </c>
      <c r="L122" s="17">
        <v>0</v>
      </c>
      <c r="M122" s="17">
        <v>0</v>
      </c>
      <c r="N122" s="17">
        <v>119.9</v>
      </c>
      <c r="O122" s="17">
        <v>0</v>
      </c>
      <c r="P122" s="17">
        <v>0</v>
      </c>
      <c r="Q122" s="17">
        <v>0</v>
      </c>
      <c r="R122" s="18">
        <v>4</v>
      </c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20">
        <v>2</v>
      </c>
      <c r="AT122" s="19"/>
      <c r="AU122" s="19"/>
      <c r="AV122" s="19"/>
      <c r="AW122" s="19"/>
      <c r="AX122" s="19"/>
      <c r="AY122" s="19"/>
      <c r="AZ122" s="19"/>
      <c r="BA122" s="20">
        <v>1</v>
      </c>
      <c r="BB122" s="19"/>
      <c r="BC122" s="20">
        <v>1</v>
      </c>
      <c r="BD122" s="19"/>
      <c r="BE122" s="19"/>
      <c r="BF122" s="19"/>
      <c r="BG122" s="21"/>
    </row>
    <row r="123" spans="1:59" s="22" customFormat="1" ht="65.099999999999994" customHeight="1" x14ac:dyDescent="0.25">
      <c r="A123" s="17" t="s">
        <v>54</v>
      </c>
      <c r="B123" s="17" t="s">
        <v>58</v>
      </c>
      <c r="C123" s="17" t="s">
        <v>59</v>
      </c>
      <c r="D123" s="17" t="s">
        <v>151</v>
      </c>
      <c r="E123" s="17" t="s">
        <v>447</v>
      </c>
      <c r="F123" s="17" t="str">
        <f t="shared" si="2"/>
        <v>U62E3A_00043_C6021.jpg</v>
      </c>
      <c r="G123" s="17" t="s">
        <v>60</v>
      </c>
      <c r="H123" s="17" t="s">
        <v>131</v>
      </c>
      <c r="I123" s="17" t="s">
        <v>61</v>
      </c>
      <c r="J123" s="17">
        <v>71.75</v>
      </c>
      <c r="K123" s="17">
        <v>0</v>
      </c>
      <c r="L123" s="17">
        <v>0</v>
      </c>
      <c r="M123" s="17">
        <v>0</v>
      </c>
      <c r="N123" s="17">
        <v>165</v>
      </c>
      <c r="O123" s="17">
        <v>0</v>
      </c>
      <c r="P123" s="17">
        <v>0</v>
      </c>
      <c r="Q123" s="17">
        <v>0</v>
      </c>
      <c r="R123" s="18">
        <v>7</v>
      </c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20">
        <v>3</v>
      </c>
      <c r="AT123" s="19"/>
      <c r="AU123" s="19"/>
      <c r="AV123" s="19"/>
      <c r="AW123" s="19"/>
      <c r="AX123" s="20">
        <v>1</v>
      </c>
      <c r="AY123" s="19"/>
      <c r="AZ123" s="20">
        <v>2</v>
      </c>
      <c r="BA123" s="19"/>
      <c r="BB123" s="19"/>
      <c r="BC123" s="19"/>
      <c r="BD123" s="20">
        <v>1</v>
      </c>
      <c r="BE123" s="19"/>
      <c r="BF123" s="19"/>
      <c r="BG123" s="21"/>
    </row>
    <row r="124" spans="1:59" s="22" customFormat="1" ht="65.099999999999994" customHeight="1" x14ac:dyDescent="0.25">
      <c r="A124" s="17" t="s">
        <v>54</v>
      </c>
      <c r="B124" s="17" t="s">
        <v>58</v>
      </c>
      <c r="C124" s="17" t="s">
        <v>59</v>
      </c>
      <c r="D124" s="17" t="s">
        <v>151</v>
      </c>
      <c r="E124" s="17" t="s">
        <v>448</v>
      </c>
      <c r="F124" s="17" t="str">
        <f t="shared" si="2"/>
        <v>U62E3A_00043_C9999.jpg</v>
      </c>
      <c r="G124" s="17" t="s">
        <v>60</v>
      </c>
      <c r="H124" s="17" t="s">
        <v>62</v>
      </c>
      <c r="I124" s="17" t="s">
        <v>61</v>
      </c>
      <c r="J124" s="17">
        <v>71.75</v>
      </c>
      <c r="K124" s="17">
        <v>0</v>
      </c>
      <c r="L124" s="17">
        <v>0</v>
      </c>
      <c r="M124" s="17">
        <v>0</v>
      </c>
      <c r="N124" s="17">
        <v>165</v>
      </c>
      <c r="O124" s="17">
        <v>0</v>
      </c>
      <c r="P124" s="17">
        <v>0</v>
      </c>
      <c r="Q124" s="17">
        <v>0</v>
      </c>
      <c r="R124" s="18">
        <v>12</v>
      </c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20">
        <v>2</v>
      </c>
      <c r="AT124" s="19"/>
      <c r="AU124" s="20">
        <v>3</v>
      </c>
      <c r="AV124" s="20">
        <v>2</v>
      </c>
      <c r="AW124" s="20">
        <v>1</v>
      </c>
      <c r="AX124" s="19"/>
      <c r="AY124" s="20">
        <v>1</v>
      </c>
      <c r="AZ124" s="20">
        <v>1</v>
      </c>
      <c r="BA124" s="19"/>
      <c r="BB124" s="19"/>
      <c r="BC124" s="20">
        <v>1</v>
      </c>
      <c r="BD124" s="20">
        <v>1</v>
      </c>
      <c r="BE124" s="19"/>
      <c r="BF124" s="19"/>
      <c r="BG124" s="21"/>
    </row>
    <row r="125" spans="1:59" s="22" customFormat="1" ht="65.099999999999994" customHeight="1" x14ac:dyDescent="0.25">
      <c r="A125" s="17" t="s">
        <v>54</v>
      </c>
      <c r="B125" s="17" t="s">
        <v>58</v>
      </c>
      <c r="C125" s="17" t="s">
        <v>59</v>
      </c>
      <c r="D125" s="17" t="s">
        <v>132</v>
      </c>
      <c r="E125" s="17" t="s">
        <v>358</v>
      </c>
      <c r="F125" s="17" t="str">
        <f t="shared" si="2"/>
        <v>U62P4A_00043_C9999.jpg</v>
      </c>
      <c r="G125" s="17" t="s">
        <v>60</v>
      </c>
      <c r="H125" s="17" t="s">
        <v>62</v>
      </c>
      <c r="I125" s="17" t="s">
        <v>61</v>
      </c>
      <c r="J125" s="17">
        <v>63.05</v>
      </c>
      <c r="K125" s="17">
        <v>0</v>
      </c>
      <c r="L125" s="17">
        <v>0</v>
      </c>
      <c r="M125" s="17">
        <v>0</v>
      </c>
      <c r="N125" s="17">
        <v>145</v>
      </c>
      <c r="O125" s="17">
        <v>0</v>
      </c>
      <c r="P125" s="17">
        <v>0</v>
      </c>
      <c r="Q125" s="17">
        <v>0</v>
      </c>
      <c r="R125" s="18">
        <v>19</v>
      </c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20">
        <v>2</v>
      </c>
      <c r="AT125" s="19"/>
      <c r="AU125" s="20">
        <v>4</v>
      </c>
      <c r="AV125" s="20">
        <v>2</v>
      </c>
      <c r="AW125" s="19"/>
      <c r="AX125" s="19"/>
      <c r="AY125" s="19"/>
      <c r="AZ125" s="20">
        <v>5</v>
      </c>
      <c r="BA125" s="19"/>
      <c r="BB125" s="20">
        <v>2</v>
      </c>
      <c r="BC125" s="20">
        <v>1</v>
      </c>
      <c r="BD125" s="20">
        <v>3</v>
      </c>
      <c r="BE125" s="19"/>
      <c r="BF125" s="19"/>
      <c r="BG125" s="21"/>
    </row>
    <row r="126" spans="1:59" s="22" customFormat="1" ht="65.099999999999994" customHeight="1" x14ac:dyDescent="0.25">
      <c r="A126" s="17" t="s">
        <v>54</v>
      </c>
      <c r="B126" s="17" t="s">
        <v>58</v>
      </c>
      <c r="C126" s="17" t="s">
        <v>68</v>
      </c>
      <c r="D126" s="17" t="s">
        <v>217</v>
      </c>
      <c r="E126" s="17" t="s">
        <v>328</v>
      </c>
      <c r="F126" s="17" t="str">
        <f t="shared" si="2"/>
        <v>U641XB_00022_C7016.jpg</v>
      </c>
      <c r="G126" s="17" t="s">
        <v>69</v>
      </c>
      <c r="H126" s="17" t="s">
        <v>218</v>
      </c>
      <c r="I126" s="17" t="s">
        <v>70</v>
      </c>
      <c r="J126" s="17">
        <v>56.5</v>
      </c>
      <c r="K126" s="17">
        <v>0</v>
      </c>
      <c r="L126" s="17">
        <v>0</v>
      </c>
      <c r="M126" s="17">
        <v>0</v>
      </c>
      <c r="N126" s="17">
        <v>129.9</v>
      </c>
      <c r="O126" s="17">
        <v>0</v>
      </c>
      <c r="P126" s="17">
        <v>0</v>
      </c>
      <c r="Q126" s="17">
        <v>0</v>
      </c>
      <c r="R126" s="18">
        <v>59</v>
      </c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20">
        <v>8</v>
      </c>
      <c r="AT126" s="19"/>
      <c r="AU126" s="20">
        <v>14</v>
      </c>
      <c r="AV126" s="20">
        <v>9</v>
      </c>
      <c r="AW126" s="19"/>
      <c r="AX126" s="20">
        <v>9</v>
      </c>
      <c r="AY126" s="20">
        <v>1</v>
      </c>
      <c r="AZ126" s="20">
        <v>2</v>
      </c>
      <c r="BA126" s="19"/>
      <c r="BB126" s="20">
        <v>10</v>
      </c>
      <c r="BC126" s="20">
        <v>5</v>
      </c>
      <c r="BD126" s="20">
        <v>1</v>
      </c>
      <c r="BE126" s="19"/>
      <c r="BF126" s="19"/>
      <c r="BG126" s="21"/>
    </row>
    <row r="127" spans="1:59" s="22" customFormat="1" ht="65.099999999999994" customHeight="1" x14ac:dyDescent="0.25">
      <c r="A127" s="17" t="s">
        <v>54</v>
      </c>
      <c r="B127" s="17" t="s">
        <v>58</v>
      </c>
      <c r="C127" s="17" t="s">
        <v>68</v>
      </c>
      <c r="D127" s="17" t="s">
        <v>217</v>
      </c>
      <c r="E127" s="17" t="s">
        <v>329</v>
      </c>
      <c r="F127" s="17" t="str">
        <f t="shared" si="2"/>
        <v>U641XB_00022_C9004.jpg</v>
      </c>
      <c r="G127" s="17" t="s">
        <v>69</v>
      </c>
      <c r="H127" s="17" t="s">
        <v>114</v>
      </c>
      <c r="I127" s="17" t="s">
        <v>70</v>
      </c>
      <c r="J127" s="17">
        <v>56.5</v>
      </c>
      <c r="K127" s="17">
        <v>0</v>
      </c>
      <c r="L127" s="17">
        <v>0</v>
      </c>
      <c r="M127" s="17">
        <v>0</v>
      </c>
      <c r="N127" s="17">
        <v>129.9</v>
      </c>
      <c r="O127" s="17">
        <v>0</v>
      </c>
      <c r="P127" s="17">
        <v>0</v>
      </c>
      <c r="Q127" s="17">
        <v>0</v>
      </c>
      <c r="R127" s="18">
        <v>20</v>
      </c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20">
        <v>2</v>
      </c>
      <c r="AT127" s="19"/>
      <c r="AU127" s="20">
        <v>5</v>
      </c>
      <c r="AV127" s="20">
        <v>3</v>
      </c>
      <c r="AW127" s="19"/>
      <c r="AX127" s="20">
        <v>1</v>
      </c>
      <c r="AY127" s="19"/>
      <c r="AZ127" s="20">
        <v>2</v>
      </c>
      <c r="BA127" s="19"/>
      <c r="BB127" s="20">
        <v>2</v>
      </c>
      <c r="BC127" s="20">
        <v>3</v>
      </c>
      <c r="BD127" s="20">
        <v>2</v>
      </c>
      <c r="BE127" s="19"/>
      <c r="BF127" s="19"/>
      <c r="BG127" s="21"/>
    </row>
    <row r="128" spans="1:59" s="22" customFormat="1" ht="65.099999999999994" customHeight="1" x14ac:dyDescent="0.25">
      <c r="A128" s="17" t="s">
        <v>54</v>
      </c>
      <c r="B128" s="17" t="s">
        <v>58</v>
      </c>
      <c r="C128" s="17" t="s">
        <v>68</v>
      </c>
      <c r="D128" s="17" t="s">
        <v>150</v>
      </c>
      <c r="E128" s="17" t="s">
        <v>330</v>
      </c>
      <c r="F128" s="17" t="str">
        <f t="shared" si="2"/>
        <v>U620SC_00022_C6029.jpg</v>
      </c>
      <c r="G128" s="17" t="s">
        <v>69</v>
      </c>
      <c r="H128" s="17" t="s">
        <v>94</v>
      </c>
      <c r="I128" s="17" t="s">
        <v>70</v>
      </c>
      <c r="J128" s="17">
        <v>56.5</v>
      </c>
      <c r="K128" s="17">
        <v>0</v>
      </c>
      <c r="L128" s="17">
        <v>0</v>
      </c>
      <c r="M128" s="17">
        <v>0</v>
      </c>
      <c r="N128" s="17">
        <v>129.9</v>
      </c>
      <c r="O128" s="17">
        <v>0</v>
      </c>
      <c r="P128" s="17">
        <v>0</v>
      </c>
      <c r="Q128" s="17">
        <v>0</v>
      </c>
      <c r="R128" s="18">
        <v>15</v>
      </c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20">
        <v>2</v>
      </c>
      <c r="AT128" s="19"/>
      <c r="AU128" s="20">
        <v>5</v>
      </c>
      <c r="AV128" s="20">
        <v>3</v>
      </c>
      <c r="AW128" s="20">
        <v>2</v>
      </c>
      <c r="AX128" s="19"/>
      <c r="AY128" s="19"/>
      <c r="AZ128" s="20">
        <v>2</v>
      </c>
      <c r="BA128" s="19"/>
      <c r="BB128" s="20">
        <v>1</v>
      </c>
      <c r="BC128" s="19"/>
      <c r="BD128" s="19"/>
      <c r="BE128" s="19"/>
      <c r="BF128" s="19"/>
      <c r="BG128" s="21"/>
    </row>
    <row r="129" spans="1:59" s="22" customFormat="1" ht="65.099999999999994" customHeight="1" x14ac:dyDescent="0.25">
      <c r="A129" s="17" t="s">
        <v>54</v>
      </c>
      <c r="B129" s="17" t="s">
        <v>58</v>
      </c>
      <c r="C129" s="17" t="s">
        <v>68</v>
      </c>
      <c r="D129" s="17" t="s">
        <v>150</v>
      </c>
      <c r="E129" s="17" t="s">
        <v>449</v>
      </c>
      <c r="F129" s="17" t="str">
        <f t="shared" si="2"/>
        <v>U620SC_00022_C6372.jpg</v>
      </c>
      <c r="G129" s="17" t="s">
        <v>69</v>
      </c>
      <c r="H129" s="17" t="s">
        <v>130</v>
      </c>
      <c r="I129" s="17" t="s">
        <v>70</v>
      </c>
      <c r="J129" s="17">
        <v>56.5</v>
      </c>
      <c r="K129" s="17">
        <v>0</v>
      </c>
      <c r="L129" s="17">
        <v>0</v>
      </c>
      <c r="M129" s="17">
        <v>0</v>
      </c>
      <c r="N129" s="17">
        <v>129.9</v>
      </c>
      <c r="O129" s="17">
        <v>0</v>
      </c>
      <c r="P129" s="17">
        <v>0</v>
      </c>
      <c r="Q129" s="17">
        <v>0</v>
      </c>
      <c r="R129" s="18">
        <v>12</v>
      </c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20">
        <v>2</v>
      </c>
      <c r="AT129" s="19"/>
      <c r="AU129" s="20">
        <v>7</v>
      </c>
      <c r="AV129" s="20">
        <v>3</v>
      </c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21"/>
    </row>
    <row r="130" spans="1:59" s="22" customFormat="1" ht="65.099999999999994" customHeight="1" x14ac:dyDescent="0.25">
      <c r="A130" s="17" t="s">
        <v>54</v>
      </c>
      <c r="B130" s="17" t="s">
        <v>58</v>
      </c>
      <c r="C130" s="17" t="s">
        <v>68</v>
      </c>
      <c r="D130" s="17" t="s">
        <v>150</v>
      </c>
      <c r="E130" s="17" t="s">
        <v>331</v>
      </c>
      <c r="F130" s="17" t="str">
        <f t="shared" si="2"/>
        <v>U640SA_00038_C4002.jpg</v>
      </c>
      <c r="G130" s="17" t="s">
        <v>153</v>
      </c>
      <c r="H130" s="17" t="s">
        <v>79</v>
      </c>
      <c r="I130" s="17" t="s">
        <v>154</v>
      </c>
      <c r="J130" s="17">
        <v>60.85</v>
      </c>
      <c r="K130" s="17">
        <v>0</v>
      </c>
      <c r="L130" s="17">
        <v>0</v>
      </c>
      <c r="M130" s="17">
        <v>0</v>
      </c>
      <c r="N130" s="17">
        <v>139.9</v>
      </c>
      <c r="O130" s="17">
        <v>0</v>
      </c>
      <c r="P130" s="17">
        <v>0</v>
      </c>
      <c r="Q130" s="17">
        <v>0</v>
      </c>
      <c r="R130" s="18">
        <v>4</v>
      </c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20">
        <v>1</v>
      </c>
      <c r="AT130" s="19"/>
      <c r="AU130" s="19"/>
      <c r="AV130" s="19"/>
      <c r="AW130" s="19"/>
      <c r="AX130" s="19"/>
      <c r="AY130" s="19"/>
      <c r="AZ130" s="19"/>
      <c r="BA130" s="19"/>
      <c r="BB130" s="19"/>
      <c r="BC130" s="20">
        <v>2</v>
      </c>
      <c r="BD130" s="20">
        <v>1</v>
      </c>
      <c r="BE130" s="19"/>
      <c r="BF130" s="19"/>
      <c r="BG130" s="21"/>
    </row>
    <row r="131" spans="1:59" s="22" customFormat="1" ht="65.099999999999994" customHeight="1" x14ac:dyDescent="0.25">
      <c r="A131" s="17" t="s">
        <v>54</v>
      </c>
      <c r="B131" s="17" t="s">
        <v>58</v>
      </c>
      <c r="C131" s="17" t="s">
        <v>68</v>
      </c>
      <c r="D131" s="17" t="s">
        <v>150</v>
      </c>
      <c r="E131" s="17" t="s">
        <v>336</v>
      </c>
      <c r="F131" s="17" t="str">
        <f t="shared" si="2"/>
        <v>U640SA_00038_C7016.jpg</v>
      </c>
      <c r="G131" s="17" t="s">
        <v>153</v>
      </c>
      <c r="H131" s="17" t="s">
        <v>218</v>
      </c>
      <c r="I131" s="17" t="s">
        <v>154</v>
      </c>
      <c r="J131" s="17">
        <v>60.85</v>
      </c>
      <c r="K131" s="17">
        <v>0</v>
      </c>
      <c r="L131" s="17">
        <v>0</v>
      </c>
      <c r="M131" s="17">
        <v>0</v>
      </c>
      <c r="N131" s="17">
        <v>139.9</v>
      </c>
      <c r="O131" s="17">
        <v>0</v>
      </c>
      <c r="P131" s="17">
        <v>0</v>
      </c>
      <c r="Q131" s="17">
        <v>0</v>
      </c>
      <c r="R131" s="18">
        <v>7</v>
      </c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20">
        <v>1</v>
      </c>
      <c r="AW131" s="19"/>
      <c r="AX131" s="19"/>
      <c r="AY131" s="19"/>
      <c r="AZ131" s="19"/>
      <c r="BA131" s="19"/>
      <c r="BB131" s="20">
        <v>6</v>
      </c>
      <c r="BC131" s="19"/>
      <c r="BD131" s="19"/>
      <c r="BE131" s="19"/>
      <c r="BF131" s="19"/>
      <c r="BG131" s="21"/>
    </row>
    <row r="132" spans="1:59" s="22" customFormat="1" ht="65.099999999999994" customHeight="1" x14ac:dyDescent="0.25">
      <c r="A132" s="17" t="s">
        <v>54</v>
      </c>
      <c r="B132" s="17" t="s">
        <v>58</v>
      </c>
      <c r="C132" s="17" t="s">
        <v>68</v>
      </c>
      <c r="D132" s="17" t="s">
        <v>132</v>
      </c>
      <c r="E132" s="17" t="s">
        <v>359</v>
      </c>
      <c r="F132" s="17" t="str">
        <f t="shared" si="2"/>
        <v>U62P4B_00043_C9999.jpg</v>
      </c>
      <c r="G132" s="17" t="s">
        <v>60</v>
      </c>
      <c r="H132" s="17" t="s">
        <v>62</v>
      </c>
      <c r="I132" s="17" t="s">
        <v>61</v>
      </c>
      <c r="J132" s="17">
        <v>67.400000000000006</v>
      </c>
      <c r="K132" s="17">
        <v>0</v>
      </c>
      <c r="L132" s="17">
        <v>0</v>
      </c>
      <c r="M132" s="17">
        <v>0</v>
      </c>
      <c r="N132" s="17">
        <v>155</v>
      </c>
      <c r="O132" s="17">
        <v>0</v>
      </c>
      <c r="P132" s="17">
        <v>0</v>
      </c>
      <c r="Q132" s="17">
        <v>0</v>
      </c>
      <c r="R132" s="18">
        <v>9</v>
      </c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20">
        <v>1</v>
      </c>
      <c r="AT132" s="19"/>
      <c r="AU132" s="20">
        <v>1</v>
      </c>
      <c r="AV132" s="19"/>
      <c r="AW132" s="19"/>
      <c r="AX132" s="20">
        <v>1</v>
      </c>
      <c r="AY132" s="19"/>
      <c r="AZ132" s="20">
        <v>2</v>
      </c>
      <c r="BA132" s="20">
        <v>1</v>
      </c>
      <c r="BB132" s="19"/>
      <c r="BC132" s="20">
        <v>2</v>
      </c>
      <c r="BD132" s="20">
        <v>1</v>
      </c>
      <c r="BE132" s="19"/>
      <c r="BF132" s="19"/>
      <c r="BG132" s="21"/>
    </row>
    <row r="133" spans="1:59" s="22" customFormat="1" ht="65.099999999999994" customHeight="1" x14ac:dyDescent="0.25">
      <c r="A133" s="17" t="s">
        <v>54</v>
      </c>
      <c r="B133" s="17" t="s">
        <v>58</v>
      </c>
      <c r="C133" s="17" t="s">
        <v>68</v>
      </c>
      <c r="D133" s="17" t="s">
        <v>132</v>
      </c>
      <c r="E133" s="17" t="s">
        <v>450</v>
      </c>
      <c r="F133" s="17" t="str">
        <f t="shared" si="2"/>
        <v>U62P4D_00043_C9997.jpg</v>
      </c>
      <c r="G133" s="17" t="s">
        <v>60</v>
      </c>
      <c r="H133" s="17" t="s">
        <v>62</v>
      </c>
      <c r="I133" s="17" t="s">
        <v>61</v>
      </c>
      <c r="J133" s="17">
        <v>67.400000000000006</v>
      </c>
      <c r="K133" s="17">
        <v>0</v>
      </c>
      <c r="L133" s="17">
        <v>0</v>
      </c>
      <c r="M133" s="17">
        <v>0</v>
      </c>
      <c r="N133" s="17">
        <v>155</v>
      </c>
      <c r="O133" s="17">
        <v>0</v>
      </c>
      <c r="P133" s="17">
        <v>0</v>
      </c>
      <c r="Q133" s="17">
        <v>0</v>
      </c>
      <c r="R133" s="18">
        <v>6</v>
      </c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20">
        <v>1</v>
      </c>
      <c r="AT133" s="19"/>
      <c r="AU133" s="19"/>
      <c r="AV133" s="19"/>
      <c r="AW133" s="19"/>
      <c r="AX133" s="20">
        <v>1</v>
      </c>
      <c r="AY133" s="19"/>
      <c r="AZ133" s="19"/>
      <c r="BA133" s="20">
        <v>1</v>
      </c>
      <c r="BB133" s="19"/>
      <c r="BC133" s="20">
        <v>2</v>
      </c>
      <c r="BD133" s="20">
        <v>1</v>
      </c>
      <c r="BE133" s="19"/>
      <c r="BF133" s="19"/>
      <c r="BG133" s="21"/>
    </row>
    <row r="134" spans="1:59" s="22" customFormat="1" ht="65.099999999999994" customHeight="1" x14ac:dyDescent="0.25">
      <c r="A134" s="17" t="s">
        <v>54</v>
      </c>
      <c r="B134" s="17" t="s">
        <v>58</v>
      </c>
      <c r="C134" s="17" t="s">
        <v>68</v>
      </c>
      <c r="D134" s="17" t="s">
        <v>132</v>
      </c>
      <c r="E134" s="17" t="s">
        <v>451</v>
      </c>
      <c r="F134" s="17" t="str">
        <f t="shared" si="2"/>
        <v>U64P4A_00043_C9999.jpg</v>
      </c>
      <c r="G134" s="17" t="s">
        <v>60</v>
      </c>
      <c r="H134" s="17" t="s">
        <v>62</v>
      </c>
      <c r="I134" s="17" t="s">
        <v>61</v>
      </c>
      <c r="J134" s="17">
        <v>67.400000000000006</v>
      </c>
      <c r="K134" s="17">
        <v>0</v>
      </c>
      <c r="L134" s="17">
        <v>0</v>
      </c>
      <c r="M134" s="17">
        <v>0</v>
      </c>
      <c r="N134" s="17">
        <v>155</v>
      </c>
      <c r="O134" s="17">
        <v>0</v>
      </c>
      <c r="P134" s="17">
        <v>0</v>
      </c>
      <c r="Q134" s="17">
        <v>0</v>
      </c>
      <c r="R134" s="18">
        <v>9</v>
      </c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20">
        <v>3</v>
      </c>
      <c r="AV134" s="19"/>
      <c r="AW134" s="20">
        <v>1</v>
      </c>
      <c r="AX134" s="20">
        <v>1</v>
      </c>
      <c r="AY134" s="19"/>
      <c r="AZ134" s="19"/>
      <c r="BA134" s="19"/>
      <c r="BB134" s="19"/>
      <c r="BC134" s="20">
        <v>3</v>
      </c>
      <c r="BD134" s="20">
        <v>1</v>
      </c>
      <c r="BE134" s="19"/>
      <c r="BF134" s="19"/>
      <c r="BG134" s="21"/>
    </row>
    <row r="135" spans="1:59" s="22" customFormat="1" ht="65.099999999999994" customHeight="1" x14ac:dyDescent="0.25">
      <c r="A135" s="17" t="s">
        <v>54</v>
      </c>
      <c r="B135" s="17" t="s">
        <v>58</v>
      </c>
      <c r="C135" s="17" t="s">
        <v>68</v>
      </c>
      <c r="D135" s="17" t="s">
        <v>152</v>
      </c>
      <c r="E135" s="17" t="s">
        <v>452</v>
      </c>
      <c r="F135" s="17" t="str">
        <f t="shared" si="2"/>
        <v>U620RA_00043_C9999.jpg</v>
      </c>
      <c r="G135" s="17" t="s">
        <v>60</v>
      </c>
      <c r="H135" s="17" t="s">
        <v>62</v>
      </c>
      <c r="I135" s="17" t="s">
        <v>61</v>
      </c>
      <c r="J135" s="17">
        <v>67.400000000000006</v>
      </c>
      <c r="K135" s="17">
        <v>0</v>
      </c>
      <c r="L135" s="17">
        <v>0</v>
      </c>
      <c r="M135" s="17">
        <v>0</v>
      </c>
      <c r="N135" s="17">
        <v>155</v>
      </c>
      <c r="O135" s="17">
        <v>0</v>
      </c>
      <c r="P135" s="17">
        <v>0</v>
      </c>
      <c r="Q135" s="17">
        <v>0</v>
      </c>
      <c r="R135" s="18">
        <v>7</v>
      </c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20">
        <v>1</v>
      </c>
      <c r="AT135" s="19"/>
      <c r="AU135" s="19"/>
      <c r="AV135" s="19"/>
      <c r="AW135" s="19"/>
      <c r="AX135" s="20">
        <v>1</v>
      </c>
      <c r="AY135" s="19"/>
      <c r="AZ135" s="19"/>
      <c r="BA135" s="19"/>
      <c r="BB135" s="20">
        <v>2</v>
      </c>
      <c r="BC135" s="20">
        <v>2</v>
      </c>
      <c r="BD135" s="20">
        <v>1</v>
      </c>
      <c r="BE135" s="19"/>
      <c r="BF135" s="19"/>
      <c r="BG135" s="21"/>
    </row>
    <row r="136" spans="1:59" s="22" customFormat="1" ht="65.099999999999994" customHeight="1" x14ac:dyDescent="0.25">
      <c r="A136" s="17" t="s">
        <v>54</v>
      </c>
      <c r="B136" s="17" t="s">
        <v>58</v>
      </c>
      <c r="C136" s="17" t="s">
        <v>68</v>
      </c>
      <c r="D136" s="17" t="s">
        <v>213</v>
      </c>
      <c r="E136" s="17" t="s">
        <v>337</v>
      </c>
      <c r="F136" s="17" t="str">
        <f t="shared" si="2"/>
        <v>U6482D_000FF_C6003.jpg</v>
      </c>
      <c r="G136" s="17" t="s">
        <v>214</v>
      </c>
      <c r="H136" s="17" t="s">
        <v>215</v>
      </c>
      <c r="I136" s="17" t="s">
        <v>216</v>
      </c>
      <c r="J136" s="17">
        <v>58.7</v>
      </c>
      <c r="K136" s="17">
        <v>0</v>
      </c>
      <c r="L136" s="17">
        <v>0</v>
      </c>
      <c r="M136" s="17">
        <v>0</v>
      </c>
      <c r="N136" s="17">
        <v>135</v>
      </c>
      <c r="O136" s="17">
        <v>0</v>
      </c>
      <c r="P136" s="17">
        <v>0</v>
      </c>
      <c r="Q136" s="17">
        <v>0</v>
      </c>
      <c r="R136" s="18">
        <v>6</v>
      </c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20">
        <v>1</v>
      </c>
      <c r="AY136" s="19"/>
      <c r="AZ136" s="20">
        <v>1</v>
      </c>
      <c r="BA136" s="19"/>
      <c r="BB136" s="20">
        <v>2</v>
      </c>
      <c r="BC136" s="20">
        <v>1</v>
      </c>
      <c r="BD136" s="20">
        <v>1</v>
      </c>
      <c r="BE136" s="19"/>
      <c r="BF136" s="19"/>
      <c r="BG136" s="21"/>
    </row>
    <row r="137" spans="1:59" s="22" customFormat="1" ht="65.099999999999994" customHeight="1" x14ac:dyDescent="0.25">
      <c r="A137" s="17" t="s">
        <v>54</v>
      </c>
      <c r="B137" s="17" t="s">
        <v>58</v>
      </c>
      <c r="C137" s="17" t="s">
        <v>66</v>
      </c>
      <c r="D137" s="17" t="s">
        <v>129</v>
      </c>
      <c r="E137" s="17" t="s">
        <v>453</v>
      </c>
      <c r="F137" s="17" t="str">
        <f t="shared" si="2"/>
        <v>U52D7B_01122_C7016.jpg</v>
      </c>
      <c r="G137" s="17" t="s">
        <v>64</v>
      </c>
      <c r="H137" s="17" t="s">
        <v>218</v>
      </c>
      <c r="I137" s="17" t="s">
        <v>65</v>
      </c>
      <c r="J137" s="17">
        <v>54.35</v>
      </c>
      <c r="K137" s="17">
        <v>0</v>
      </c>
      <c r="L137" s="17">
        <v>0</v>
      </c>
      <c r="M137" s="17">
        <v>0</v>
      </c>
      <c r="N137" s="17">
        <v>125</v>
      </c>
      <c r="O137" s="17">
        <v>0</v>
      </c>
      <c r="P137" s="17">
        <v>0</v>
      </c>
      <c r="Q137" s="17">
        <v>0</v>
      </c>
      <c r="R137" s="18">
        <v>6</v>
      </c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20">
        <v>5</v>
      </c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20">
        <v>1</v>
      </c>
      <c r="BE137" s="19"/>
      <c r="BF137" s="19"/>
      <c r="BG137" s="21"/>
    </row>
    <row r="138" spans="1:59" s="22" customFormat="1" ht="65.099999999999994" customHeight="1" x14ac:dyDescent="0.25">
      <c r="A138" s="17" t="s">
        <v>54</v>
      </c>
      <c r="B138" s="17" t="s">
        <v>58</v>
      </c>
      <c r="C138" s="17" t="s">
        <v>66</v>
      </c>
      <c r="D138" s="17" t="s">
        <v>129</v>
      </c>
      <c r="E138" s="17" t="s">
        <v>454</v>
      </c>
      <c r="F138" s="17" t="str">
        <f t="shared" si="2"/>
        <v>U62D7F_01122_C0054.jpg</v>
      </c>
      <c r="G138" s="17" t="s">
        <v>64</v>
      </c>
      <c r="H138" s="17" t="s">
        <v>219</v>
      </c>
      <c r="I138" s="17" t="s">
        <v>65</v>
      </c>
      <c r="J138" s="17">
        <v>54.35</v>
      </c>
      <c r="K138" s="17">
        <v>0</v>
      </c>
      <c r="L138" s="17">
        <v>0</v>
      </c>
      <c r="M138" s="17">
        <v>0</v>
      </c>
      <c r="N138" s="17">
        <v>125</v>
      </c>
      <c r="O138" s="17">
        <v>0</v>
      </c>
      <c r="P138" s="17">
        <v>0</v>
      </c>
      <c r="Q138" s="17">
        <v>0</v>
      </c>
      <c r="R138" s="18">
        <v>9</v>
      </c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20">
        <v>2</v>
      </c>
      <c r="AT138" s="19"/>
      <c r="AU138" s="19"/>
      <c r="AV138" s="19"/>
      <c r="AW138" s="19"/>
      <c r="AX138" s="19"/>
      <c r="AY138" s="19"/>
      <c r="AZ138" s="19"/>
      <c r="BA138" s="19"/>
      <c r="BB138" s="20">
        <v>1</v>
      </c>
      <c r="BC138" s="20">
        <v>3</v>
      </c>
      <c r="BD138" s="20">
        <v>3</v>
      </c>
      <c r="BE138" s="19"/>
      <c r="BF138" s="19"/>
      <c r="BG138" s="21"/>
    </row>
    <row r="139" spans="1:59" s="22" customFormat="1" ht="65.099999999999994" customHeight="1" x14ac:dyDescent="0.25">
      <c r="A139" s="17" t="s">
        <v>54</v>
      </c>
      <c r="B139" s="17" t="s">
        <v>58</v>
      </c>
      <c r="C139" s="17" t="s">
        <v>66</v>
      </c>
      <c r="D139" s="17" t="s">
        <v>129</v>
      </c>
      <c r="E139" s="17" t="s">
        <v>345</v>
      </c>
      <c r="F139" s="17" t="str">
        <f t="shared" si="2"/>
        <v>U62D7F_01122_CA37M.jpg</v>
      </c>
      <c r="G139" s="17" t="s">
        <v>64</v>
      </c>
      <c r="H139" s="17" t="s">
        <v>346</v>
      </c>
      <c r="I139" s="17" t="s">
        <v>65</v>
      </c>
      <c r="J139" s="17">
        <v>54.35</v>
      </c>
      <c r="K139" s="17">
        <v>0</v>
      </c>
      <c r="L139" s="17">
        <v>0</v>
      </c>
      <c r="M139" s="17">
        <v>0</v>
      </c>
      <c r="N139" s="17">
        <v>125</v>
      </c>
      <c r="O139" s="17">
        <v>0</v>
      </c>
      <c r="P139" s="17">
        <v>0</v>
      </c>
      <c r="Q139" s="17">
        <v>0</v>
      </c>
      <c r="R139" s="18">
        <v>19</v>
      </c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20">
        <v>3</v>
      </c>
      <c r="AT139" s="19"/>
      <c r="AU139" s="20">
        <v>2</v>
      </c>
      <c r="AV139" s="20">
        <v>1</v>
      </c>
      <c r="AW139" s="19"/>
      <c r="AX139" s="19"/>
      <c r="AY139" s="19"/>
      <c r="AZ139" s="19"/>
      <c r="BA139" s="19"/>
      <c r="BB139" s="19"/>
      <c r="BC139" s="20">
        <v>9</v>
      </c>
      <c r="BD139" s="20">
        <v>4</v>
      </c>
      <c r="BE139" s="19"/>
      <c r="BF139" s="19"/>
      <c r="BG139" s="21"/>
    </row>
    <row r="140" spans="1:59" s="22" customFormat="1" ht="65.099999999999994" customHeight="1" x14ac:dyDescent="0.25">
      <c r="A140" s="17" t="s">
        <v>54</v>
      </c>
      <c r="B140" s="17" t="s">
        <v>58</v>
      </c>
      <c r="C140" s="17" t="s">
        <v>66</v>
      </c>
      <c r="D140" s="17" t="s">
        <v>129</v>
      </c>
      <c r="E140" s="17" t="s">
        <v>380</v>
      </c>
      <c r="F140" s="17" t="str">
        <f t="shared" si="2"/>
        <v>U64D7A_0BS22_C1018.jpg</v>
      </c>
      <c r="G140" s="17" t="s">
        <v>182</v>
      </c>
      <c r="H140" s="17" t="s">
        <v>96</v>
      </c>
      <c r="I140" s="17" t="s">
        <v>183</v>
      </c>
      <c r="J140" s="17">
        <v>56.5</v>
      </c>
      <c r="K140" s="17">
        <v>0</v>
      </c>
      <c r="L140" s="17">
        <v>0</v>
      </c>
      <c r="M140" s="17">
        <v>0</v>
      </c>
      <c r="N140" s="17">
        <v>129.9</v>
      </c>
      <c r="O140" s="17">
        <v>0</v>
      </c>
      <c r="P140" s="17">
        <v>0</v>
      </c>
      <c r="Q140" s="17">
        <v>0</v>
      </c>
      <c r="R140" s="18">
        <v>23</v>
      </c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20">
        <v>9</v>
      </c>
      <c r="AT140" s="19"/>
      <c r="AU140" s="20">
        <v>9</v>
      </c>
      <c r="AV140" s="19"/>
      <c r="AW140" s="19"/>
      <c r="AX140" s="19"/>
      <c r="AY140" s="19"/>
      <c r="AZ140" s="19"/>
      <c r="BA140" s="19"/>
      <c r="BB140" s="19"/>
      <c r="BC140" s="20">
        <v>3</v>
      </c>
      <c r="BD140" s="20">
        <v>2</v>
      </c>
      <c r="BE140" s="19"/>
      <c r="BF140" s="19"/>
      <c r="BG140" s="21"/>
    </row>
    <row r="141" spans="1:59" s="22" customFormat="1" ht="65.099999999999994" customHeight="1" x14ac:dyDescent="0.25">
      <c r="A141" s="17" t="s">
        <v>54</v>
      </c>
      <c r="B141" s="17" t="s">
        <v>58</v>
      </c>
      <c r="C141" s="17" t="s">
        <v>66</v>
      </c>
      <c r="D141" s="17" t="s">
        <v>129</v>
      </c>
      <c r="E141" s="17" t="s">
        <v>455</v>
      </c>
      <c r="F141" s="17" t="str">
        <f t="shared" si="2"/>
        <v>U64D7A_0BS22_C4002.jpg</v>
      </c>
      <c r="G141" s="17" t="s">
        <v>182</v>
      </c>
      <c r="H141" s="17" t="s">
        <v>79</v>
      </c>
      <c r="I141" s="17" t="s">
        <v>183</v>
      </c>
      <c r="J141" s="17">
        <v>56.5</v>
      </c>
      <c r="K141" s="17">
        <v>0</v>
      </c>
      <c r="L141" s="17">
        <v>0</v>
      </c>
      <c r="M141" s="17">
        <v>0</v>
      </c>
      <c r="N141" s="17">
        <v>129.9</v>
      </c>
      <c r="O141" s="17">
        <v>0</v>
      </c>
      <c r="P141" s="17">
        <v>0</v>
      </c>
      <c r="Q141" s="17">
        <v>0</v>
      </c>
      <c r="R141" s="18">
        <v>10</v>
      </c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20">
        <v>5</v>
      </c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20">
        <v>5</v>
      </c>
      <c r="BE141" s="19"/>
      <c r="BF141" s="19"/>
      <c r="BG141" s="21"/>
    </row>
    <row r="142" spans="1:59" s="22" customFormat="1" ht="65.099999999999994" customHeight="1" x14ac:dyDescent="0.25">
      <c r="A142" s="17" t="s">
        <v>54</v>
      </c>
      <c r="B142" s="17" t="s">
        <v>58</v>
      </c>
      <c r="C142" s="17" t="s">
        <v>66</v>
      </c>
      <c r="D142" s="17" t="s">
        <v>129</v>
      </c>
      <c r="E142" s="17" t="s">
        <v>338</v>
      </c>
      <c r="F142" s="17" t="str">
        <f t="shared" si="2"/>
        <v>U64D7A_0BS22_C9005.jpg</v>
      </c>
      <c r="G142" s="17" t="s">
        <v>182</v>
      </c>
      <c r="H142" s="17" t="s">
        <v>220</v>
      </c>
      <c r="I142" s="17" t="s">
        <v>183</v>
      </c>
      <c r="J142" s="17">
        <v>56.5</v>
      </c>
      <c r="K142" s="17">
        <v>0</v>
      </c>
      <c r="L142" s="17">
        <v>0</v>
      </c>
      <c r="M142" s="17">
        <v>0</v>
      </c>
      <c r="N142" s="17">
        <v>129.9</v>
      </c>
      <c r="O142" s="17">
        <v>0</v>
      </c>
      <c r="P142" s="17">
        <v>0</v>
      </c>
      <c r="Q142" s="17">
        <v>0</v>
      </c>
      <c r="R142" s="18">
        <v>48</v>
      </c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20">
        <v>19</v>
      </c>
      <c r="AT142" s="19"/>
      <c r="AU142" s="20">
        <v>17</v>
      </c>
      <c r="AV142" s="19"/>
      <c r="AW142" s="19"/>
      <c r="AX142" s="20">
        <v>3</v>
      </c>
      <c r="AY142" s="19"/>
      <c r="AZ142" s="20">
        <v>1</v>
      </c>
      <c r="BA142" s="19"/>
      <c r="BB142" s="20">
        <v>1</v>
      </c>
      <c r="BC142" s="20">
        <v>5</v>
      </c>
      <c r="BD142" s="20">
        <v>2</v>
      </c>
      <c r="BE142" s="19"/>
      <c r="BF142" s="19"/>
      <c r="BG142" s="21"/>
    </row>
    <row r="143" spans="1:59" s="22" customFormat="1" ht="65.099999999999994" customHeight="1" x14ac:dyDescent="0.25">
      <c r="A143" s="17" t="s">
        <v>54</v>
      </c>
      <c r="B143" s="17" t="s">
        <v>58</v>
      </c>
      <c r="C143" s="17" t="s">
        <v>66</v>
      </c>
      <c r="D143" s="17" t="s">
        <v>146</v>
      </c>
      <c r="E143" s="17" t="s">
        <v>456</v>
      </c>
      <c r="F143" s="17" t="str">
        <f t="shared" si="2"/>
        <v>U44S7A_022FU_C0973.jpg</v>
      </c>
      <c r="G143" s="17" t="s">
        <v>147</v>
      </c>
      <c r="H143" s="17" t="s">
        <v>457</v>
      </c>
      <c r="I143" s="17" t="s">
        <v>148</v>
      </c>
      <c r="J143" s="17">
        <v>58.7</v>
      </c>
      <c r="K143" s="17">
        <v>0</v>
      </c>
      <c r="L143" s="17">
        <v>0</v>
      </c>
      <c r="M143" s="17">
        <v>0</v>
      </c>
      <c r="N143" s="17">
        <v>135</v>
      </c>
      <c r="O143" s="17">
        <v>0</v>
      </c>
      <c r="P143" s="17">
        <v>0</v>
      </c>
      <c r="Q143" s="17">
        <v>0</v>
      </c>
      <c r="R143" s="18">
        <v>8</v>
      </c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20">
        <v>2</v>
      </c>
      <c r="AT143" s="19"/>
      <c r="AU143" s="20">
        <v>3</v>
      </c>
      <c r="AV143" s="19"/>
      <c r="AW143" s="19"/>
      <c r="AX143" s="19"/>
      <c r="AY143" s="19"/>
      <c r="AZ143" s="19"/>
      <c r="BA143" s="19"/>
      <c r="BB143" s="19"/>
      <c r="BC143" s="20">
        <v>1</v>
      </c>
      <c r="BD143" s="20">
        <v>2</v>
      </c>
      <c r="BE143" s="19"/>
      <c r="BF143" s="19"/>
      <c r="BG143" s="21"/>
    </row>
    <row r="144" spans="1:59" s="22" customFormat="1" ht="65.099999999999994" customHeight="1" x14ac:dyDescent="0.25">
      <c r="A144" s="17" t="s">
        <v>54</v>
      </c>
      <c r="B144" s="17" t="s">
        <v>71</v>
      </c>
      <c r="C144" s="17" t="s">
        <v>66</v>
      </c>
      <c r="D144" s="17" t="s">
        <v>155</v>
      </c>
      <c r="E144" s="17" t="s">
        <v>458</v>
      </c>
      <c r="F144" s="17" t="str">
        <f t="shared" si="2"/>
        <v>U620QA_04643_C7004.jpg</v>
      </c>
      <c r="G144" s="17" t="s">
        <v>156</v>
      </c>
      <c r="H144" s="17" t="s">
        <v>211</v>
      </c>
      <c r="I144" s="17" t="s">
        <v>157</v>
      </c>
      <c r="J144" s="17">
        <v>60.85</v>
      </c>
      <c r="K144" s="17">
        <v>0</v>
      </c>
      <c r="L144" s="17">
        <v>0</v>
      </c>
      <c r="M144" s="17">
        <v>0</v>
      </c>
      <c r="N144" s="17">
        <v>139.9</v>
      </c>
      <c r="O144" s="17">
        <v>0</v>
      </c>
      <c r="P144" s="17">
        <v>0</v>
      </c>
      <c r="Q144" s="17">
        <v>0</v>
      </c>
      <c r="R144" s="18">
        <v>9</v>
      </c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20">
        <v>1</v>
      </c>
      <c r="AV144" s="20">
        <v>2</v>
      </c>
      <c r="AW144" s="19"/>
      <c r="AX144" s="20">
        <v>1</v>
      </c>
      <c r="AY144" s="19"/>
      <c r="AZ144" s="20">
        <v>2</v>
      </c>
      <c r="BA144" s="19"/>
      <c r="BB144" s="20">
        <v>1</v>
      </c>
      <c r="BC144" s="20">
        <v>1</v>
      </c>
      <c r="BD144" s="20">
        <v>1</v>
      </c>
      <c r="BE144" s="19"/>
      <c r="BF144" s="19"/>
      <c r="BG144" s="21"/>
    </row>
    <row r="145" spans="1:59" s="22" customFormat="1" ht="65.099999999999994" customHeight="1" x14ac:dyDescent="0.25">
      <c r="A145" s="17" t="s">
        <v>54</v>
      </c>
      <c r="B145" s="17" t="s">
        <v>71</v>
      </c>
      <c r="C145" s="17" t="s">
        <v>66</v>
      </c>
      <c r="D145" s="17" t="s">
        <v>155</v>
      </c>
      <c r="E145" s="17" t="s">
        <v>332</v>
      </c>
      <c r="F145" s="17" t="str">
        <f t="shared" si="2"/>
        <v>U620QB_04643_C3005.jpg</v>
      </c>
      <c r="G145" s="17" t="s">
        <v>156</v>
      </c>
      <c r="H145" s="17" t="s">
        <v>77</v>
      </c>
      <c r="I145" s="17" t="s">
        <v>157</v>
      </c>
      <c r="J145" s="17">
        <v>56.5</v>
      </c>
      <c r="K145" s="17">
        <v>0</v>
      </c>
      <c r="L145" s="17">
        <v>0</v>
      </c>
      <c r="M145" s="17">
        <v>0</v>
      </c>
      <c r="N145" s="17">
        <v>129.9</v>
      </c>
      <c r="O145" s="17">
        <v>0</v>
      </c>
      <c r="P145" s="17">
        <v>0</v>
      </c>
      <c r="Q145" s="17">
        <v>0</v>
      </c>
      <c r="R145" s="18">
        <v>45</v>
      </c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20">
        <v>8</v>
      </c>
      <c r="AT145" s="19"/>
      <c r="AU145" s="20">
        <v>6</v>
      </c>
      <c r="AV145" s="20">
        <v>12</v>
      </c>
      <c r="AW145" s="19"/>
      <c r="AX145" s="20">
        <v>7</v>
      </c>
      <c r="AY145" s="19"/>
      <c r="AZ145" s="20">
        <v>4</v>
      </c>
      <c r="BA145" s="19"/>
      <c r="BB145" s="20">
        <v>3</v>
      </c>
      <c r="BC145" s="20">
        <v>2</v>
      </c>
      <c r="BD145" s="20">
        <v>3</v>
      </c>
      <c r="BE145" s="19"/>
      <c r="BF145" s="19"/>
      <c r="BG145" s="21"/>
    </row>
    <row r="146" spans="1:59" s="22" customFormat="1" ht="65.099999999999994" customHeight="1" x14ac:dyDescent="0.25">
      <c r="A146" s="17" t="s">
        <v>54</v>
      </c>
      <c r="B146" s="17" t="s">
        <v>71</v>
      </c>
      <c r="C146" s="17" t="s">
        <v>66</v>
      </c>
      <c r="D146" s="17" t="s">
        <v>155</v>
      </c>
      <c r="E146" s="17" t="s">
        <v>360</v>
      </c>
      <c r="F146" s="17" t="str">
        <f t="shared" si="2"/>
        <v>U620QB_04643_C7004.jpg</v>
      </c>
      <c r="G146" s="17" t="s">
        <v>156</v>
      </c>
      <c r="H146" s="17" t="s">
        <v>211</v>
      </c>
      <c r="I146" s="17" t="s">
        <v>157</v>
      </c>
      <c r="J146" s="17">
        <v>56.5</v>
      </c>
      <c r="K146" s="17">
        <v>0</v>
      </c>
      <c r="L146" s="17">
        <v>0</v>
      </c>
      <c r="M146" s="17">
        <v>0</v>
      </c>
      <c r="N146" s="17">
        <v>129.9</v>
      </c>
      <c r="O146" s="17">
        <v>0</v>
      </c>
      <c r="P146" s="17">
        <v>0</v>
      </c>
      <c r="Q146" s="17">
        <v>0</v>
      </c>
      <c r="R146" s="18">
        <v>18</v>
      </c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20">
        <v>1</v>
      </c>
      <c r="AT146" s="19"/>
      <c r="AU146" s="20">
        <v>1</v>
      </c>
      <c r="AV146" s="20">
        <v>1</v>
      </c>
      <c r="AW146" s="19"/>
      <c r="AX146" s="20">
        <v>3</v>
      </c>
      <c r="AY146" s="19"/>
      <c r="AZ146" s="20">
        <v>2</v>
      </c>
      <c r="BA146" s="19"/>
      <c r="BB146" s="20">
        <v>2</v>
      </c>
      <c r="BC146" s="20">
        <v>4</v>
      </c>
      <c r="BD146" s="20">
        <v>4</v>
      </c>
      <c r="BE146" s="19"/>
      <c r="BF146" s="19"/>
      <c r="BG146" s="2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2019-04-17T07:42:07Z</dcterms:created>
  <dcterms:modified xsi:type="dcterms:W3CDTF">2020-11-30T18:48:21Z</dcterms:modified>
</cp:coreProperties>
</file>